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plugin_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<sst xmlns="http://schemas.openxmlformats.org/spreadsheetml/2006/main" count="668" uniqueCount="440">
  <si>
    <t>All in One SEO Pack</t>
  </si>
  <si>
    <t>Automatically optimizes your Wordpress blog for Search Engines (Search Engine Optimization).</t>
  </si>
  <si>
    <t>Michael Torbert</t>
  </si>
  <si>
    <t>http://semperfiwebdesign.com</t>
  </si>
  <si>
    <t>Akismet</t>
  </si>
  <si>
    <t>Akismet checks your comments against the Akismet web service to see if they look like spam or not.</t>
  </si>
  <si>
    <t>Matt Mullenweg</t>
  </si>
  <si>
    <t>http://akismet.com/</t>
  </si>
  <si>
    <t>Google XML Sitemaps</t>
  </si>
  <si>
    <t>This plugin will create a Google sitemaps compliant XML-Sitemap of your WordPress blog.</t>
  </si>
  <si>
    <t>Arne Brachhold</t>
  </si>
  <si>
    <t>http://www.arnebrachhold.de/redir/sitemap-home/</t>
  </si>
  <si>
    <t>NextGEN Gallery</t>
  </si>
  <si>
    <t>NextGEN Gallery is a full integrated Image Gallery plugin for WordPress with a Flash slideshow option.</t>
  </si>
  <si>
    <t>Alex Rabe</t>
  </si>
  <si>
    <t>http://alexrabe.boelinger.com/?page_id=80</t>
  </si>
  <si>
    <t>WordPress.com Stats</t>
  </si>
  <si>
    <t>You can have simple, concise stats with no additional load on your server by plugging into WordPress.com's stat system.</t>
  </si>
  <si>
    <t>Andy Skelton</t>
  </si>
  <si>
    <t>http://wordpress.org/extend/plugins/stats/</t>
  </si>
  <si>
    <t>cformsII - contact form</t>
  </si>
  <si>
    <t>cforms II is the most customizable, flexible &amp;#038; powerful ajax supporting contact form plugin (&amp;#038; comment form)!</t>
  </si>
  <si>
    <t>Oliver Seidel</t>
  </si>
  <si>
    <t>http://www.deliciousdays.com/cforms-plugin</t>
  </si>
  <si>
    <t>WP Super Cache</t>
  </si>
  <si>
    <t>A very fast caching engine for WordPress that produces static html files.</t>
  </si>
  <si>
    <t>Donncha O Caoimh</t>
  </si>
  <si>
    <t>http://ocaoimh.ie/wp-super-cache/</t>
  </si>
  <si>
    <t>Wordpress Automatic upgrade</t>
  </si>
  <si>
    <t>Wordpress automatic upgrade allows a user to automatically upgrade the wordpress installation to the latest one.</t>
  </si>
  <si>
    <t>Keith Dsouza</t>
  </si>
  <si>
    <t>http://techie-buzz.com/wordpress-plugins/wordpress-automatic-upgrade-12-release.html</t>
  </si>
  <si>
    <t>Sidebar Widgets</t>
  </si>
  <si>
    <t>Adds ""Sidebar Widgets"" panel under Presentation menu</t>
  </si>
  <si>
    <t>Automattic, Inc.</t>
  </si>
  <si>
    <t>http://svn.wp-plugins.org/widgets/trunk</t>
  </si>
  <si>
    <t>Contact Form 7</t>
  </si>
  <si>
    <t>Just another contact form plugin. Simple but flexible.</t>
  </si>
  <si>
    <t>Takayuki Miyoshi</t>
  </si>
  <si>
    <t>http://ideasilo.wordpress.com/2007/04/30/contact-form-7/</t>
  </si>
  <si>
    <t>WP-DB-Backup</t>
  </si>
  <si>
    <t>On-demand backup of your WordPress database.</t>
  </si>
  <si>
    <t>Austin Matzko</t>
  </si>
  <si>
    <t>http://www.ilfilosofo.com/blog/wp-db-backup</t>
  </si>
  <si>
    <t>Simple Tags</t>
  </si>
  <si>
    <t>Simple Tags is the successor of Simple Tagging Plugin and is THE perfect tool to manage perfectly your WP 2.3, 2.5, 2.6 and 2.7 tags (Related Posts, R</t>
  </si>
  <si>
    <t>Amaury BALMER</t>
  </si>
  <si>
    <t>http://wordpress.org/extend/plugins/simple-tags</t>
  </si>
  <si>
    <t>podPress</t>
  </si>
  <si>
    <t>A dream plugin for Podcasters using WordPress..</t>
  </si>
  <si>
    <t>Dan Kuykendall (Seek3r)</t>
  </si>
  <si>
    <t>http://www.mightyseek.com/podpress/</t>
  </si>
  <si>
    <t>Viper's Video Quicktags</t>
  </si>
  <si>
    <t>Allows easy and XHTML valid posting of videos from various websites such as YouTube, DailyMotion, Vimeo, and more.</t>
  </si>
  <si>
    <t>Viper007Bond</t>
  </si>
  <si>
    <t>http://www.viper007bond.com/wordpress-plugins/vipers-video-quicktags/</t>
  </si>
  <si>
    <t>WP-Polls</t>
  </si>
  <si>
    <t>Adds an AJAX poll system to your WordPress blog. You can also easily add a poll into your WordPress's blog post/page.</t>
  </si>
  <si>
    <t>Lester 'GaMerZ' Chan</t>
  </si>
  <si>
    <t>http://lesterchan.net/portfolio/programming/php/</t>
  </si>
  <si>
    <t>Sociable</t>
  </si>
  <si>
    <t>Automatically add links on your posts, pages and RSS feed to your favorite social bookmarking sites.</t>
  </si>
  <si>
    <t>Joost de Valk</t>
  </si>
  <si>
    <t>http://yoast.com/wordpress/sociable/</t>
  </si>
  <si>
    <t>AdSense Manager</t>
  </si>
  <si>
    <t>AdSense Manager simplifies managing AdSense and other Ads Networks on your blog. It generates code automatically and allows positioning with widgets,</t>
  </si>
  <si>
    <t>Martin Fitzpatrick</t>
  </si>
  <si>
    <t>http://wordpress.org/extend/plugins/adsense-manager/</t>
  </si>
  <si>
    <t>ShareThis</t>
  </si>
  <si>
    <t>ShareThis plugin allows users to add your post to many social bookmarking sites, or to send your post link via email, AIM, Facebook, MySpace and more.</t>
  </si>
  <si>
    <t>ShareThis and Crowd Favorite (crowdfavorite.com)</t>
  </si>
  <si>
    <t>http://sharethis.com</t>
  </si>
  <si>
    <t>Google Analytics for WordPress</t>
  </si>
  <si>
    <t>The Google Analytics for WordPress plugin automatically tracks and segments all outbound links from within posts, comment author links, links within c</t>
  </si>
  <si>
    <t>http://yoast.com/wordpress/analytics/</t>
  </si>
  <si>
    <t>StatPress</t>
  </si>
  <si>
    <t>The first real-time plugin dedicated to the management of statistics about blog visits. It collects information about visitors, spiders, search keywor</t>
  </si>
  <si>
    <t>Daniele Lippi</t>
  </si>
  <si>
    <t>http://forum.irisco.it/forum.php?id=1</t>
  </si>
  <si>
    <t>Lightbox 2</t>
  </si>
  <si>
    <t>Used to overlay images on the current page. Lightbox JS v2.2 by Lokesh Dhakar. Mad props to Tanin for his crucial regular expression code! You rock!!</t>
  </si>
  <si>
    <t>Rupert Morris</t>
  </si>
  <si>
    <t>http://www.stimuli.ca/lightbox/</t>
  </si>
  <si>
    <t>WP-PageNavi</t>
  </si>
  <si>
    <t>Adds a more advanced paging navigation your WordPress blog.</t>
  </si>
  <si>
    <t>TinyMCE Advanced</t>
  </si>
  <si>
    <t>Enables most of the advanced features of TinyMCE, the WordPress WYSIWYG editor.</t>
  </si>
  <si>
    <t>Andrew Ozz</t>
  </si>
  <si>
    <t>http://www.laptoptips.ca/projects/tinymce-advanced/</t>
  </si>
  <si>
    <t>Subscribe to Comments</t>
  </si>
  <si>
    <t>Subscribe to Comments allows commenters on an entry to subscribe to e-mail notifications for subsequent comments.</t>
  </si>
  <si>
    <t>Mark Jaquith</t>
  </si>
  <si>
    <t>http://txfx.net/code/wordpress/subscribe-to-comments/</t>
  </si>
  <si>
    <t>Get Recent Comments</t>
  </si>
  <si>
    <t>Display the most recent comments or trackbacks with your own formatting in the sidebar.</t>
  </si>
  <si>
    <t>Krischan Jodies</t>
  </si>
  <si>
    <t>http://blog.jodies.de/archiv/2004/11/13/recent-comments/</t>
  </si>
  <si>
    <t>Events Calendar</t>
  </si>
  <si>
    <t>Events-Calendar is a diverse replacement for the original calendar included with WordPress adding many useful functions to keep track of your events.</t>
  </si>
  <si>
    <t>Luke Howell</t>
  </si>
  <si>
    <t>http://www.lukehowell.com/events-calendar/</t>
  </si>
  <si>
    <t>Google Analyticator</t>
  </si>
  <si>
    <t>Adds the necessary JavaScript code to enable Google Analytics.</t>
  </si>
  <si>
    <t>Ronald Heft, Jr.</t>
  </si>
  <si>
    <t>http://cavemonkey50.com/code/google-analyticator/</t>
  </si>
  <si>
    <t>Add to Any Share/Save/Bookmark Button</t>
  </si>
  <si>
    <t>Helps readers share, save, bookmark, and email your posts and pages using any service, such as Delicious, Digg, Facebook, Twitter, and over 100 more.</t>
  </si>
  <si>
    <t>Add to Any</t>
  </si>
  <si>
    <t>http://www.addtoany.com/</t>
  </si>
  <si>
    <t>Smart YouTube</t>
  </si>
  <si>
    <t>Smart Youtube plugin allows you to insert full featured YouTube videos into your post, comments and in RSS feed.</t>
  </si>
  <si>
    <t>Vladimir Prelovac</t>
  </si>
  <si>
    <t>http://www.prelovac.com/vladimir/wordpress-plugins/smart-youtube</t>
  </si>
  <si>
    <t>WP-Cache</t>
  </si>
  <si>
    <t>WP-Cache is an extremely efficient WordPress page caching system to make you site much faster and responsive. It works by caching  Worpress pages and</t>
  </si>
  <si>
    <t>Ricardo Galli Granada</t>
  </si>
  <si>
    <t>http://mnm.uib.es/gallir/wp-cache-2/</t>
  </si>
  <si>
    <t>WP-PostRatings</t>
  </si>
  <si>
    <t>Adds an AJAX rating system for your WordPress blog's post/page.</t>
  </si>
  <si>
    <t>HeadSpace2</t>
  </si>
  <si>
    <t>Controls almost every aspect of your site's meta-data, including advanced tagging, Analytics, and dozens of plugins.  The best WordPress SEO solution!</t>
  </si>
  <si>
    <t>John Godley</t>
  </si>
  <si>
    <t>http://urbangiraffe.com/plugins/headspace2/</t>
  </si>
  <si>
    <t>WP e-Commerce</t>
  </si>
  <si>
    <t>WP e-Commerce is a Web 2.0 application designed with usability, aesthetics, and presentation in mind.</t>
  </si>
  <si>
    <t>Instinct Entertainment</t>
  </si>
  <si>
    <t>http://www.instinct.co.nz</t>
  </si>
  <si>
    <t>Post-Plugin Library</t>
  </si>
  <si>
    <t>The shared code library for Similar posts, Recent Posts, Random Posts, Popular Posts and Recent Comments.</t>
  </si>
  <si>
    <t>Rob Marsh, SJ</t>
  </si>
  <si>
    <t>http://rmarsh.com/plugins/post-plugin-library/</t>
  </si>
  <si>
    <t>WassUp</t>
  </si>
  <si>
    <t>Analyze your visitors traffic with real time statistics, chart, a lot of chronological information and a sidebar Widget.</t>
  </si>
  <si>
    <t>Michele Marcucci, Helene D.</t>
  </si>
  <si>
    <t>http://www.wpwp.org</t>
  </si>
  <si>
    <t>Subscribe2</t>
  </si>
  <si>
    <t>Sends a list of subscribers an email notification when new posts are published to your blog</t>
  </si>
  <si>
    <t>Matthew Robinson</t>
  </si>
  <si>
    <t>http://subscribe2.wordpress.com</t>
  </si>
  <si>
    <t>WP Security Scan</t>
  </si>
  <si>
    <t>Scans your WordPress installation for security vulnerabilities.</t>
  </si>
  <si>
    <t>http://semperfiwebdesign.com/plugins/wp-security-scan/</t>
  </si>
  <si>
    <t>WPG2</t>
  </si>
  <si>
    <t>WPG2 is a Wordpress Plug-in that embeds Gallery2 within Wordpress to share photos, videos and any other Gallery2 content seamlessly into Wordpress.</t>
  </si>
  <si>
    <t>Ozgreg and WPG2 Team</t>
  </si>
  <si>
    <t>http://www.wpg2.org</t>
  </si>
  <si>
    <t>Plugin used to overlay images on the current page into neat Javascript-powered overlay popups. From settings you can choose background-color, overlay</t>
  </si>
  <si>
    <t>Giuseppe Argento</t>
  </si>
  <si>
    <t>http://www.4mj.it/lightbox-js-v20-wordpress/</t>
  </si>
  <si>
    <t>Twitter Tools</t>
  </si>
  <si>
    <t>Twitter Tools is a plugin that creates a complete integration between your WordPress blog and your Twitter account.</t>
  </si>
  <si>
    <t>Alex King</t>
  </si>
  <si>
    <t>http://alexking.org/projects/wordpress</t>
  </si>
  <si>
    <t>WP-Cumulus</t>
  </si>
  <si>
    <t>WP-Cumulus displays your tags and/or categories in 3D by placing them on a rotating sphere.</t>
  </si>
  <si>
    <t>Roy Tanck</t>
  </si>
  <si>
    <t>http://www.roytanck.com/2008/03/15/wp-cumulus-released</t>
  </si>
  <si>
    <t>WP Ajax Edit Comments</t>
  </si>
  <si>
    <t>Allows users and admins to edit comments on a post. Users can edit their own comments for a limited time, while admins can edit all comments.</t>
  </si>
  <si>
    <t>Ronald Huereca</t>
  </si>
  <si>
    <t>http://www.raproject.com/ajax-edit-comments-20/</t>
  </si>
  <si>
    <t>Search Everything</t>
  </si>
  <si>
    <t>Increases Wordpress' default search functionality through an options panel. Options include searching pages, excerpts, attachments, drafts, comments a</t>
  </si>
  <si>
    <t>Dan Cameron</t>
  </si>
  <si>
    <t>http://dancameron.org/wordpress/</t>
  </si>
  <si>
    <t>Global Translator</t>
  </si>
  <si>
    <t>Automatically translates your blog in 34 different languages!</t>
  </si>
  <si>
    <t>Davide Pozza</t>
  </si>
  <si>
    <t>http://www.nothing2hide.net/wp-plugins/wordpress-global-translator-plugin/</t>
  </si>
  <si>
    <t>SEO Title Tag</t>
  </si>
  <si>
    <t>Search engine optimize your blog's title tags. Mass edit the title tags of posts, pages, category pages, tag pages - indeed, any URL!</t>
  </si>
  <si>
    <t>Stephan Spencer, Netconcepts</t>
  </si>
  <si>
    <t>http://www.netconcepts.com/seo-title-tag-plugin/</t>
  </si>
  <si>
    <t>WP-SpamFree</t>
  </si>
  <si>
    <t>Powerful anti-spam plugin that virtually eliminates comment spam. Finally, you can enjoy a spam-free WordPress blog! Includes contact form.</t>
  </si>
  <si>
    <t>Scott Allen, aka WebGeek</t>
  </si>
  <si>
    <t>http://www.hybrid6.com/webgeek/plugins/wp-spamfree</t>
  </si>
  <si>
    <t>WP-UserOnline</t>
  </si>
  <si>
    <t>Enable you to display how many users are online on your Wordpress blog with detailed statistics.</t>
  </si>
  <si>
    <t>WordPress Related Posts</t>
  </si>
  <si>
    <t>WordPress Related Posts Plugin will generate a related posts via WordPress tags, and add the related posts to feed.</t>
  </si>
  <si>
    <t>Denis</t>
  </si>
  <si>
    <t>http://fairyfish.net/2007/09/12/wordpress-23-related-posts-plugin/</t>
  </si>
  <si>
    <t>Exec-PHP</t>
  </si>
  <si>
    <t>The Exec-PHP plugin executes PHP code in posts, pages and text widgets.</t>
  </si>
  <si>
    <t>S&amp;ouml;ren Weber</t>
  </si>
  <si>
    <t>http://bluesome.net/post/2005/08/18/50/</t>
  </si>
  <si>
    <t>wordTube</t>
  </si>
  <si>
    <t>wordTube is your Media Center plugin for WordPress.</t>
  </si>
  <si>
    <t>Alex Rabe &amp;#038; Alakhnor</t>
  </si>
  <si>
    <t>http://alexrabe.boelinger.com/?page_id=20</t>
  </si>
  <si>
    <t>FeedWordPress</t>
  </si>
  <si>
    <t>FeedWordPress syndicates content from feeds you choose into your WordPress weblog.</t>
  </si>
  <si>
    <t>Charles Johnson</t>
  </si>
  <si>
    <t>http://projects.radgeek.com/feedwordpress</t>
  </si>
  <si>
    <t>AJAXed Wordpress</t>
  </si>
  <si>
    <t>A highly customizable plugin to add AJAX to your blog. AWP uses AJAX to load posts inline, paginate posts, load and submit comments, and more.</t>
  </si>
  <si>
    <t>Aaron Harun</t>
  </si>
  <si>
    <t>http://ajaxedwp.com/</t>
  </si>
  <si>
    <t>Wordpress Navigation List Plugin NAVT</t>
  </si>
  <si>
    <t>Create, organize and manage your WordPress menus and navigation lists by logically grouping your pages, categories, users via a drag'n drop interface.</t>
  </si>
  <si>
    <t>Greg Bellucci</t>
  </si>
  <si>
    <t>http://atalayastudio.com</t>
  </si>
  <si>
    <t>Maintenance Mode</t>
  </si>
  <si>
    <t>Adds a splash page to your blog that lets visitors know your blog is down for maintenance.</t>
  </si>
  <si>
    <t>Michael WĆĀ¶hrer</t>
  </si>
  <si>
    <t>http://sw-guide.de/wordpress/plugins/maintenance-mode/</t>
  </si>
  <si>
    <t>Plugin Manager</t>
  </si>
  <si>
    <t>View, download and install plugins from WordPress.org Plugin Database from an AJAX'ed interface with a single click of the mouse.</t>
  </si>
  <si>
    <t>Utkarsh Kukreti</t>
  </si>
  <si>
    <t>http://www.drunkadmin.com/projects/plugin-manager</t>
  </si>
  <si>
    <t>Add to Any Subscribe Button</t>
  </si>
  <si>
    <t>Helps readers subscribe to your blog using any feed reader or feed emailer.</t>
  </si>
  <si>
    <t>http://www.addtoany.com/buttons/</t>
  </si>
  <si>
    <t>Popularity Contest</t>
  </si>
  <si>
    <t>Which of your posts/pages are most popular?</t>
  </si>
  <si>
    <t>Similar Posts</t>
  </si>
  <si>
    <t>Displays a list of posts similar to the current one based on content, title and/or tags.</t>
  </si>
  <si>
    <t>http://rmarsh.com/plugins/similar-posts/</t>
  </si>
  <si>
    <t>WP-Print</t>
  </si>
  <si>
    <t>Displays a printable version of your WordPress blog's post/page.</t>
  </si>
  <si>
    <t>Ozh' Admin Drop Down Menu</t>
  </si>
  <si>
    <t>All admin links available in a neat drop down menu. Go to any admin page from any admin page in 1 click.</t>
  </si>
  <si>
    <t>Ozh</t>
  </si>
  <si>
    <t>http://planetozh.com/blog/my-projects/wordpress-admin-menu-drop-down-css/</t>
  </si>
  <si>
    <t>WP-DBManager</t>
  </si>
  <si>
    <t>Manages your WordPress database.</t>
  </si>
  <si>
    <t>WP-Sticky</t>
  </si>
  <si>
    <t>Adds a sticky post feature to your WordPress's blog.</t>
  </si>
  <si>
    <t>WP-PostViews</t>
  </si>
  <si>
    <t>Enables you to display how many times a post/page had been viewed.</t>
  </si>
  <si>
    <t>WP-o-Matic</t>
  </si>
  <si>
    <t>WP-o-Matic makes autoblogging a snap by automatically creating posts from the RSS/Atom feeds you choose, which are organized into campaigns.</t>
  </si>
  <si>
    <t>Guillermo Rauch</t>
  </si>
  <si>
    <t>http://devthought.com/wp-o-matic-the-wordpress-rss-agreggator/</t>
  </si>
  <si>
    <t>WP-EMail</t>
  </si>
  <si>
    <t>Allows people to recommend/send your WordPress blog's post/page to a friend.</t>
  </si>
  <si>
    <t>Redirection</t>
  </si>
  <si>
    <t>Redirection is a WordPress plugin to manage 301 redirections and keep track of 404 errors without requiring knowledge of Apache .htaccess files.</t>
  </si>
  <si>
    <t>http://urbangiraffe.com/plugins/redirection/</t>
  </si>
  <si>
    <t>pageMash &amp;gt; pageManagement</t>
  </si>
  <si>
    <t>Manage your multitude of pages with pageMash's slick drag-and-drop style, ajax interface. Allows for quick sorting, hiding and organising of page pare</t>
  </si>
  <si>
    <t>Joel Starnes</t>
  </si>
  <si>
    <t>http://joelstarnes.co.uk/pagemash/</t>
  </si>
  <si>
    <t>Dagon Design Sitemap Generator</t>
  </si>
  <si>
    <t>A highly customizable sitemap generator plugin for your WordPress powered site.</t>
  </si>
  <si>
    <t>Dagon Design</t>
  </si>
  <si>
    <t>http://www.dagondesign.com/articles/sitemap-generator-plugin-for-wordpress/</t>
  </si>
  <si>
    <t>flickrRSS</t>
  </si>
  <si>
    <t>Allows you to integrate Flickr photos into your site. It supports user, set, favorite, group and community photostreams.</t>
  </si>
  <si>
    <t>Dave Kellam and Stefano Verna</t>
  </si>
  <si>
    <t>http://eightface.com/wordpress/flickrrss/</t>
  </si>
  <si>
    <t>Flickr Photo Album</t>
  </si>
  <si>
    <t>This Flickr plugin for WordPress will allow you to pull in your Flickr photosets and display them as albums on your WordPress site.</t>
  </si>
  <si>
    <t>Joe Tan</t>
  </si>
  <si>
    <t>http://www.tantannoodles.com/toolkit/photo-album/</t>
  </si>
  <si>
    <t>Event Calendar 3</t>
  </si>
  <si>
    <t>Manage future events as an online calendar. Display upcoming events in a dynamic
calendar, on a listings page, or as a list in the sidebar.</t>
  </si>
  <si>
    <t>Darrell Schulte</t>
  </si>
  <si>
    <t>http://wpcal.firetree.net</t>
  </si>
  <si>
    <t>CommentLuv</t>
  </si>
  <si>
    <t>Appends a titled link using AJAX to the authors last blog post on their comment giving back some luv to the people that join your discussion. Compatib</t>
  </si>
  <si>
    <t>Andy Bailey</t>
  </si>
  <si>
    <t>http://www.commentluv.com/download/ajax-commentluv-installation/</t>
  </si>
  <si>
    <t>Embedded Video</t>
  </si>
  <si>
    <t>Easy embedding of videos from lots of portals or local video files of many file formats with optional generation of a corresponding link.</t>
  </si>
  <si>
    <t>Stefan He&amp;szlig;</t>
  </si>
  <si>
    <t>http://www.jovelstefan.de/embedded-video/</t>
  </si>
  <si>
    <t>WP PicLens</t>
  </si>
  <si>
    <t>Creates an immersive, full-screen slideshow presentation of photos and images in your blog.</t>
  </si>
  <si>
    <t>The Cooliris Team</t>
  </si>
  <si>
    <t>http://wordpress.piclens.com/</t>
  </si>
  <si>
    <t>Advanced Category Excluder</t>
  </si>
  <si>
    <t>The No.1 category manager, and content separator plugin to enable CMS like functionality, search engine optimization, and create real sub pages from t</t>
  </si>
  <si>
    <t>DjZoNe</t>
  </si>
  <si>
    <t>http://advanced-category-excluder.dev.rain.hu</t>
  </si>
  <si>
    <t>DMSGuestbook</t>
  </si>
  <si>
    <t>DMSGuestbook is an easy configurable guestbook with a lot of features.</t>
  </si>
  <si>
    <t>Daniel M. Schurter</t>
  </si>
  <si>
    <t>http://danielschurter.net/</t>
  </si>
  <si>
    <t>Yet Another Related Posts Plugin</t>
  </si>
  <si>
    <t>Returns a list of the related entries based on a unique algorithm using titles, post bodies, tags, and categories. Now with RSS feed support!</t>
  </si>
  <si>
    <t>mitcho (Michael Yoshitaka Erlewine)</t>
  </si>
  <si>
    <t>http://mitcho.com/code/yarpp/</t>
  </si>
  <si>
    <t>Yet Another Photoblog</t>
  </si>
  <si>
    <t>Convert your WordPress 2.5+ installation into a full featured photoblog in virtually no time.</t>
  </si>
  <si>
    <t>J.P.Jarolim</t>
  </si>
  <si>
    <t>http://johannes.jarolim.com/yapb</t>
  </si>
  <si>
    <t>Admin Management Xtended</t>
  </si>
  <si>
    <t>Adds AJAX-driven options to some admin management pages with CMS-known functions like toggling post/page visibility without having to open the edit sc</t>
  </si>
  <si>
    <t>Oliver Schl&amp;ouml;be</t>
  </si>
  <si>
    <t>http://www.schloebe.de/wordpress/admin-management-xtended-plugin/</t>
  </si>
  <si>
    <t>My Page Order</t>
  </si>
  <si>
    <t>My Page Order allows you to set the order of pages through a drag and drop interface.</t>
  </si>
  <si>
    <t>froman118</t>
  </si>
  <si>
    <t>http://www.geekyweekly.com/mypageorder</t>
  </si>
  <si>
    <t>One Click Plugin Updater</t>
  </si>
  <si>
    <t>Provides single-click plugin upgrades in WP 2.3 and up, visually marks plugins that have update notifications enabled, allows to easily install new pl</t>
  </si>
  <si>
    <t>Janis Elsts</t>
  </si>
  <si>
    <t>http://w-shadow.com/blog/2007/10/19/one-click-plugin-updater/</t>
  </si>
  <si>
    <t>Category Icons</t>
  </si>
  <si>
    <t>The No. 1 plugin to assign icons to categories.</t>
  </si>
  <si>
    <t>Brahim Machkouri</t>
  </si>
  <si>
    <t>http://wordpress.org/extend/plugins/category-icons/</t>
  </si>
  <si>
    <t>Bad Behavior</t>
  </si>
  <si>
    <t>Welcome to a whole new way of keeping your blog, forum, guestbook, wiki or
content management system free of link spam. Bad Behavior is a PHP-based
so</t>
  </si>
  <si>
    <t>Michael Hampton</t>
  </si>
  <si>
    <t>http://www.bad-behavior.ioerror.us/</t>
  </si>
  <si>
    <t>Flexible Upload</t>
  </si>
  <si>
    <t>Resize picture at upload and make thumbnail creation configurable, optionally include a watermark to your uploaded images.</t>
  </si>
  <si>
    <t>Antoine Choppin</t>
  </si>
  <si>
    <t>http://blog.japonophile.com/flexible-upload/</t>
  </si>
  <si>
    <t>WP Wall</t>
  </si>
  <si>
    <t>""Wall"" widget that appears in your blog's side bar. Readers can add a quick comment about the blog as a whole, and the comment will appear in the side</t>
  </si>
  <si>
    <t>http://www.prelovac.com/vladimir/wordpress-plugins/wp-wall</t>
  </si>
  <si>
    <t>WP-SimpleViewer</t>
  </si>
  <si>
    <t>Add SimpleViewer Flash image galleries to your posts and pages. Easy to use and several options to make it fit your needs.</t>
  </si>
  <si>
    <t>fuggi</t>
  </si>
  <si>
    <t>http://wp-simpleviewer.fuggi82.de</t>
  </si>
  <si>
    <t>OpenID</t>
  </si>
  <si>
    <t>Allows WordPress to provide and consumer OpenIDs for authentication of users and comments.</t>
  </si>
  <si>
    <t>DiSo Development Team</t>
  </si>
  <si>
    <t>http://wordpress.org/extend/plugins/openid</t>
  </si>
  <si>
    <t>User Photo</t>
  </si>
  <si>
    <t>Allows a user to associate a photo with their account and for this photo to be displayed in their posts and comments.</t>
  </si>
  <si>
    <t>Weston Ruter</t>
  </si>
  <si>
    <t>http://wordpress.org/extend/plugins/user-photo/</t>
  </si>
  <si>
    <t>Register Plus</t>
  </si>
  <si>
    <t>Enhance your Registration Page.  Add Custom Logo, Password Field, Invitation Codes, Disclaimers, CAPTCHA Validation, Email Validation, User Moderation</t>
  </si>
  <si>
    <t>Skullbit</t>
  </si>
  <si>
    <t>http://skullbit.com/wordpress-plugin/register-plus/</t>
  </si>
  <si>
    <t>Wordpress Video Plugin</t>
  </si>
  <si>
    <t>A filter for WordPress that displays videos from myvideo.de, youtube, google video, Brightcove, Aniboom, 123video.nl, MyspaceTV, Yahoo! Video, Veoh, W</t>
  </si>
  <si>
    <t>Oliver Wunder</t>
  </si>
  <si>
    <t>http://www.daburna.de/blog/2006/12/13/wordpress-video-plugin/</t>
  </si>
  <si>
    <t>StatPress Reloaded</t>
  </si>
  <si>
    <t>This plugin shows you real time statistics about your blog. It collects information about visitors, spiders, search keywords, feeds, browsers, OS etc.</t>
  </si>
  <si>
    <t>Manuel Grabowski</t>
  </si>
  <si>
    <t>http://blog.matrixagents.org/wp-plugins/</t>
  </si>
  <si>
    <t>Lighter Menus</t>
  </si>
  <si>
    <t>Creates Drop Down Menus instead of the regular Admin menus for WordPress, so that you can browse items with one click. Ready for Worpress 2.6+.</t>
  </si>
  <si>
    <t>corpodibacco</t>
  </si>
  <si>
    <t>http://www.italyisfalling.com/lighter-menus</t>
  </si>
  <si>
    <t>Wordpress Thread Comment</t>
  </si>
  <si>
    <t>wordpress thread comment</t>
  </si>
  <si>
    <t>ĆĀĀ¶Ć§Ė†Ā±ĆĀĀ¶ĆĀ®Ā¶</t>
  </si>
  <si>
    <t>http://blog.2i2j.com/plugins/wordpress-thread-comment</t>
  </si>
  <si>
    <t>SEO Friendly Images</t>
  </si>
  <si>
    <t>SEO Friendly Images automatically adds alt and title attributes to all your images. Improves traffic from search results and makes the tags w3c/xHTML</t>
  </si>
  <si>
    <t>http://www.prelovac.com/vladimir/wordpress-plugins/seo-friendly-images</t>
  </si>
  <si>
    <t>Theme Test Drive</t>
  </si>
  <si>
    <t>Safely test drive any theme as an administrator, while visitors use the default one.</t>
  </si>
  <si>
    <t>http://www.prelovac.com/vladimir/wordpress-plugins/theme-test-drive</t>
  </si>
  <si>
    <t>All in One Adsense and YPN</t>
  </si>
  <si>
    <t>Automatically insert Google Adsense ads or Yahoo Publisher Network (YPN) ads in to your posts on the fly.</t>
  </si>
  <si>
    <t>linewbie</t>
  </si>
  <si>
    <t>http://www.linewbie.com/wordpress-plugins/</t>
  </si>
  <si>
    <t>Twitter for Wordpress</t>
  </si>
  <si>
    <t>Twitter for WordPress displays yours latest tweets in your WordPress blog.</t>
  </si>
  <si>
    <t>Ricardo Gonz&amp;aacute;lez</t>
  </si>
  <si>
    <t>http://rick.jinlabs.com/code/twitter</t>
  </si>
  <si>
    <t>WP-Stats</t>
  </si>
  <si>
    <t>Display your WordPress blog statistics. Ranging from general total statistics, some of my plugins statistics and top 10 statistics.</t>
  </si>
  <si>
    <t>Wordpress Download Monitor</t>
  </si>
  <si>
    <t>Plugin with interface for uploading and managing download files, inserting download links in posts, and monitoring download hits.</t>
  </si>
  <si>
    <t>Mike Jolley</t>
  </si>
  <si>
    <t>http://wordpress.org/extend/plugins/download-monitor/</t>
  </si>
  <si>
    <t>WP-Syntax</t>
  </si>
  <si>
    <t>WP-Syntax provides clean syntax highlighting for embedding source code within pages or posts.</t>
  </si>
  <si>
    <t>Ryan McGeary</t>
  </si>
  <si>
    <t>http://wordpress.org/extend/plugins/wp-syntax/</t>
  </si>
  <si>
    <t>seo</t>
  </si>
  <si>
    <t>spam</t>
  </si>
  <si>
    <t>pics</t>
  </si>
  <si>
    <t>stats</t>
  </si>
  <si>
    <t>contact</t>
  </si>
  <si>
    <t>speed</t>
  </si>
  <si>
    <t>backup</t>
  </si>
  <si>
    <t>tags</t>
  </si>
  <si>
    <t>podcasting</t>
  </si>
  <si>
    <t>polls</t>
  </si>
  <si>
    <t>social</t>
  </si>
  <si>
    <t>ads</t>
  </si>
  <si>
    <t>comments</t>
  </si>
  <si>
    <t>calendar</t>
  </si>
  <si>
    <t>video</t>
  </si>
  <si>
    <t>navigation</t>
  </si>
  <si>
    <t>admin</t>
  </si>
  <si>
    <t>user</t>
  </si>
  <si>
    <t>category</t>
  </si>
  <si>
    <t>admin/user</t>
  </si>
  <si>
    <t>name</t>
  </si>
  <si>
    <t>description</t>
  </si>
  <si>
    <t>author</t>
  </si>
  <si>
    <t>downloads</t>
  </si>
  <si>
    <t>homepage</t>
  </si>
  <si>
    <t>ads Total</t>
  </si>
  <si>
    <t>backup Total</t>
  </si>
  <si>
    <t>calendar Total</t>
  </si>
  <si>
    <t>comments Total</t>
  </si>
  <si>
    <t>contact Total</t>
  </si>
  <si>
    <t>navigation Total</t>
  </si>
  <si>
    <t>pics Total</t>
  </si>
  <si>
    <t>polls Total</t>
  </si>
  <si>
    <t>seo Total</t>
  </si>
  <si>
    <t>social Total</t>
  </si>
  <si>
    <t>spam Total</t>
  </si>
  <si>
    <t>speed Total</t>
  </si>
  <si>
    <t>stats Total</t>
  </si>
  <si>
    <t>tags Total</t>
  </si>
  <si>
    <t>video Total</t>
  </si>
  <si>
    <t>Grand Total</t>
  </si>
  <si>
    <t>installer</t>
  </si>
  <si>
    <t>installer Total</t>
  </si>
  <si>
    <t>podcasting Total</t>
  </si>
  <si>
    <t>admin enh</t>
  </si>
  <si>
    <t>admin enh Total</t>
  </si>
  <si>
    <t>other</t>
  </si>
  <si>
    <t>other Total</t>
  </si>
  <si>
    <t>pos</t>
  </si>
  <si>
    <t>SEO</t>
  </si>
  <si>
    <t>Stats</t>
  </si>
  <si>
    <t>Tagging</t>
  </si>
  <si>
    <t>Caching</t>
  </si>
  <si>
    <t>Comments</t>
  </si>
  <si>
    <t>Video</t>
  </si>
  <si>
    <t>Images</t>
  </si>
  <si>
    <t>Anti-Spam</t>
  </si>
  <si>
    <t>Contact Forms</t>
  </si>
  <si>
    <t>Social Bookmarking</t>
  </si>
  <si>
    <t>Backup</t>
  </si>
  <si>
    <t>Contextual Ads</t>
  </si>
  <si>
    <t>Podcasting</t>
  </si>
  <si>
    <t>Navigation</t>
  </si>
  <si>
    <t>Polls</t>
  </si>
  <si>
    <t>Calendars</t>
  </si>
  <si>
    <t>Other</t>
  </si>
  <si>
    <t>Installers &amp; Updaters</t>
  </si>
  <si>
    <t>[ Total ]</t>
  </si>
  <si>
    <t>Admin Look &amp; Feel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</si>
</sst>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plugin_data!$A$8:$A$125</c:f>
              <c:strCache/>
            </c:strRef>
          </c:cat>
          <c:val>
            <c:numRef>
              <c:f>plugin_data!$F$8:$F$125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51</xdr:row>
      <xdr:rowOff>104775</xdr:rowOff>
    </xdr:from>
    <xdr:to>
      <xdr:col>23</xdr:col>
      <xdr:colOff>66675</xdr:colOff>
      <xdr:row>149</xdr:row>
      <xdr:rowOff>123825</xdr:rowOff>
    </xdr:to>
    <xdr:graphicFrame>
      <xdr:nvGraphicFramePr>
        <xdr:cNvPr id="1" name="Chart 1"/>
        <xdr:cNvGraphicFramePr/>
      </xdr:nvGraphicFramePr>
      <xdr:xfrm>
        <a:off x="5629275" y="1076325"/>
        <a:ext cx="90392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H31" sqref="H31"/>
    </sheetView>
  </sheetViews>
  <sheetFormatPr defaultColWidth="9.140625" defaultRowHeight="12.75" outlineLevelRow="2"/>
  <cols>
    <col min="1" max="2" width="13.140625" style="0" customWidth="1"/>
    <col min="3" max="3" width="36.140625" style="0" bestFit="1" customWidth="1"/>
    <col min="4" max="4" width="32.8515625" style="0" hidden="1" customWidth="1"/>
    <col min="5" max="5" width="28.57421875" style="0" hidden="1" customWidth="1"/>
    <col min="6" max="6" width="10.28125" style="0" customWidth="1"/>
    <col min="7" max="7" width="43.28125" style="0" hidden="1" customWidth="1"/>
  </cols>
  <sheetData>
    <row r="1" spans="1:8" ht="12.75">
      <c r="A1" s="2" t="s">
        <v>389</v>
      </c>
      <c r="B1" s="2" t="s">
        <v>390</v>
      </c>
      <c r="C1" s="2" t="s">
        <v>391</v>
      </c>
      <c r="D1" s="2" t="s">
        <v>392</v>
      </c>
      <c r="E1" s="2" t="s">
        <v>393</v>
      </c>
      <c r="F1" s="2" t="s">
        <v>394</v>
      </c>
      <c r="G1" s="2" t="s">
        <v>395</v>
      </c>
      <c r="H1" s="5" t="s">
        <v>419</v>
      </c>
    </row>
    <row r="2" spans="1:8" ht="12.75" hidden="1" outlineLevel="2">
      <c r="A2" t="s">
        <v>371</v>
      </c>
      <c r="B2" t="s">
        <v>387</v>
      </c>
      <c r="C2" t="s">
        <v>0</v>
      </c>
      <c r="D2" t="s">
        <v>1</v>
      </c>
      <c r="E2" t="s">
        <v>2</v>
      </c>
      <c r="F2">
        <v>1061108</v>
      </c>
      <c r="G2" t="s">
        <v>3</v>
      </c>
      <c r="H2">
        <v>1</v>
      </c>
    </row>
    <row r="3" spans="1:8" ht="12.75" hidden="1" outlineLevel="2" collapsed="1">
      <c r="A3" t="s">
        <v>371</v>
      </c>
      <c r="B3" t="s">
        <v>387</v>
      </c>
      <c r="C3" t="s">
        <v>8</v>
      </c>
      <c r="D3" t="s">
        <v>9</v>
      </c>
      <c r="E3" t="s">
        <v>10</v>
      </c>
      <c r="F3">
        <v>758829</v>
      </c>
      <c r="G3" t="s">
        <v>11</v>
      </c>
      <c r="H3">
        <v>1</v>
      </c>
    </row>
    <row r="4" spans="1:8" ht="12.75" hidden="1" outlineLevel="2">
      <c r="A4" t="s">
        <v>371</v>
      </c>
      <c r="B4" t="s">
        <v>387</v>
      </c>
      <c r="C4" t="s">
        <v>119</v>
      </c>
      <c r="D4" t="s">
        <v>120</v>
      </c>
      <c r="E4" t="s">
        <v>121</v>
      </c>
      <c r="F4">
        <v>101021</v>
      </c>
      <c r="G4" t="s">
        <v>122</v>
      </c>
      <c r="H4">
        <v>1</v>
      </c>
    </row>
    <row r="5" spans="1:8" ht="12.75" hidden="1" outlineLevel="2">
      <c r="A5" t="s">
        <v>371</v>
      </c>
      <c r="B5" t="s">
        <v>387</v>
      </c>
      <c r="C5" t="s">
        <v>169</v>
      </c>
      <c r="D5" t="s">
        <v>170</v>
      </c>
      <c r="E5" t="s">
        <v>171</v>
      </c>
      <c r="F5">
        <v>77530</v>
      </c>
      <c r="G5" t="s">
        <v>172</v>
      </c>
      <c r="H5">
        <v>1</v>
      </c>
    </row>
    <row r="6" spans="1:8" ht="12.75" hidden="1" outlineLevel="2" collapsed="1">
      <c r="A6" t="s">
        <v>371</v>
      </c>
      <c r="B6" t="s">
        <v>387</v>
      </c>
      <c r="C6" t="s">
        <v>244</v>
      </c>
      <c r="D6" t="s">
        <v>245</v>
      </c>
      <c r="E6" t="s">
        <v>246</v>
      </c>
      <c r="F6">
        <v>55980</v>
      </c>
      <c r="G6" t="s">
        <v>247</v>
      </c>
      <c r="H6">
        <v>1</v>
      </c>
    </row>
    <row r="7" spans="1:8" ht="12.75" hidden="1" outlineLevel="2">
      <c r="A7" t="s">
        <v>371</v>
      </c>
      <c r="B7" t="s">
        <v>387</v>
      </c>
      <c r="C7" t="s">
        <v>347</v>
      </c>
      <c r="D7" t="s">
        <v>348</v>
      </c>
      <c r="E7" t="s">
        <v>111</v>
      </c>
      <c r="F7">
        <v>38648</v>
      </c>
      <c r="G7" t="s">
        <v>349</v>
      </c>
      <c r="H7">
        <v>1</v>
      </c>
    </row>
    <row r="8" spans="1:6" ht="12.75" outlineLevel="1" collapsed="1">
      <c r="A8" s="3" t="s">
        <v>404</v>
      </c>
      <c r="F8">
        <f>SUBTOTAL(9,F2:F7)</f>
        <v>2093116</v>
      </c>
    </row>
    <row r="9" spans="1:8" ht="12.75" hidden="1" outlineLevel="2">
      <c r="A9" t="s">
        <v>374</v>
      </c>
      <c r="B9" t="s">
        <v>387</v>
      </c>
      <c r="C9" t="s">
        <v>16</v>
      </c>
      <c r="D9" t="s">
        <v>17</v>
      </c>
      <c r="E9" t="s">
        <v>18</v>
      </c>
      <c r="F9">
        <v>516492</v>
      </c>
      <c r="G9" t="s">
        <v>19</v>
      </c>
      <c r="H9">
        <v>1</v>
      </c>
    </row>
    <row r="10" spans="1:8" ht="12.75" hidden="1" outlineLevel="2">
      <c r="A10" t="s">
        <v>374</v>
      </c>
      <c r="B10" t="s">
        <v>387</v>
      </c>
      <c r="C10" t="s">
        <v>72</v>
      </c>
      <c r="D10" t="s">
        <v>73</v>
      </c>
      <c r="E10" t="s">
        <v>62</v>
      </c>
      <c r="F10">
        <v>132139</v>
      </c>
      <c r="G10" t="s">
        <v>74</v>
      </c>
      <c r="H10">
        <v>1</v>
      </c>
    </row>
    <row r="11" spans="1:8" ht="12.75" hidden="1" outlineLevel="2">
      <c r="A11" t="s">
        <v>374</v>
      </c>
      <c r="B11" t="s">
        <v>387</v>
      </c>
      <c r="C11" t="s">
        <v>75</v>
      </c>
      <c r="D11" t="s">
        <v>76</v>
      </c>
      <c r="E11" t="s">
        <v>77</v>
      </c>
      <c r="F11">
        <v>130767</v>
      </c>
      <c r="G11" t="s">
        <v>78</v>
      </c>
      <c r="H11">
        <v>1</v>
      </c>
    </row>
    <row r="12" spans="1:8" ht="12.75" hidden="1" outlineLevel="2" collapsed="1">
      <c r="A12" t="s">
        <v>374</v>
      </c>
      <c r="B12" t="s">
        <v>387</v>
      </c>
      <c r="C12" t="s">
        <v>101</v>
      </c>
      <c r="D12" t="s">
        <v>102</v>
      </c>
      <c r="E12" t="s">
        <v>103</v>
      </c>
      <c r="F12">
        <v>109149</v>
      </c>
      <c r="G12" t="s">
        <v>104</v>
      </c>
      <c r="H12">
        <v>1</v>
      </c>
    </row>
    <row r="13" spans="1:8" ht="12.75" hidden="1" outlineLevel="2">
      <c r="A13" t="s">
        <v>374</v>
      </c>
      <c r="B13" t="s">
        <v>387</v>
      </c>
      <c r="C13" t="s">
        <v>131</v>
      </c>
      <c r="D13" t="s">
        <v>132</v>
      </c>
      <c r="E13" t="s">
        <v>133</v>
      </c>
      <c r="F13">
        <v>94313</v>
      </c>
      <c r="G13" t="s">
        <v>134</v>
      </c>
      <c r="H13">
        <v>1</v>
      </c>
    </row>
    <row r="14" spans="1:8" ht="12.75" hidden="1" outlineLevel="2" collapsed="1">
      <c r="A14" t="s">
        <v>374</v>
      </c>
      <c r="B14" t="s">
        <v>387</v>
      </c>
      <c r="C14" t="s">
        <v>335</v>
      </c>
      <c r="D14" t="s">
        <v>336</v>
      </c>
      <c r="E14" t="s">
        <v>337</v>
      </c>
      <c r="F14">
        <v>39859</v>
      </c>
      <c r="G14" t="s">
        <v>338</v>
      </c>
      <c r="H14">
        <v>1</v>
      </c>
    </row>
    <row r="15" spans="1:8" ht="12.75" hidden="1" outlineLevel="2">
      <c r="A15" t="s">
        <v>374</v>
      </c>
      <c r="B15" t="s">
        <v>387</v>
      </c>
      <c r="C15" t="s">
        <v>361</v>
      </c>
      <c r="D15" t="s">
        <v>362</v>
      </c>
      <c r="E15" t="s">
        <v>58</v>
      </c>
      <c r="F15">
        <v>36682</v>
      </c>
      <c r="G15" t="s">
        <v>59</v>
      </c>
      <c r="H15">
        <v>1</v>
      </c>
    </row>
    <row r="16" spans="1:8" ht="12.75" hidden="1" outlineLevel="2" collapsed="1">
      <c r="A16" t="s">
        <v>374</v>
      </c>
      <c r="B16" t="s">
        <v>387</v>
      </c>
      <c r="C16" t="s">
        <v>363</v>
      </c>
      <c r="D16" t="s">
        <v>364</v>
      </c>
      <c r="E16" t="s">
        <v>365</v>
      </c>
      <c r="F16">
        <v>36518</v>
      </c>
      <c r="G16" t="s">
        <v>366</v>
      </c>
      <c r="H16">
        <v>1</v>
      </c>
    </row>
    <row r="17" spans="1:6" ht="12.75" outlineLevel="1" collapsed="1">
      <c r="A17" s="4" t="s">
        <v>408</v>
      </c>
      <c r="F17">
        <f>SUBTOTAL(9,F9:F16)</f>
        <v>1095919</v>
      </c>
    </row>
    <row r="18" spans="1:8" ht="12.75" hidden="1" outlineLevel="2">
      <c r="A18" t="s">
        <v>372</v>
      </c>
      <c r="B18" t="s">
        <v>387</v>
      </c>
      <c r="C18" t="s">
        <v>4</v>
      </c>
      <c r="D18" t="s">
        <v>5</v>
      </c>
      <c r="E18" t="s">
        <v>6</v>
      </c>
      <c r="F18">
        <v>965418</v>
      </c>
      <c r="G18" t="s">
        <v>7</v>
      </c>
      <c r="H18">
        <v>1</v>
      </c>
    </row>
    <row r="19" spans="1:8" ht="12.75" hidden="1" outlineLevel="2" collapsed="1">
      <c r="A19" t="s">
        <v>372</v>
      </c>
      <c r="B19" t="s">
        <v>387</v>
      </c>
      <c r="C19" t="s">
        <v>173</v>
      </c>
      <c r="D19" t="s">
        <v>174</v>
      </c>
      <c r="E19" t="s">
        <v>175</v>
      </c>
      <c r="F19">
        <v>77073</v>
      </c>
      <c r="G19" t="s">
        <v>176</v>
      </c>
      <c r="H19">
        <v>1</v>
      </c>
    </row>
    <row r="20" spans="1:8" ht="89.25" hidden="1" outlineLevel="2">
      <c r="A20" t="s">
        <v>372</v>
      </c>
      <c r="B20" t="s">
        <v>387</v>
      </c>
      <c r="C20" t="s">
        <v>304</v>
      </c>
      <c r="D20" s="1" t="s">
        <v>305</v>
      </c>
      <c r="E20" t="s">
        <v>306</v>
      </c>
      <c r="F20">
        <v>45929</v>
      </c>
      <c r="G20" t="s">
        <v>307</v>
      </c>
      <c r="H20">
        <v>1</v>
      </c>
    </row>
    <row r="21" spans="1:6" ht="12.75" outlineLevel="1" collapsed="1">
      <c r="A21" s="4" t="s">
        <v>406</v>
      </c>
      <c r="D21" s="1"/>
      <c r="F21">
        <f>SUBTOTAL(9,F18:F20)</f>
        <v>1088420</v>
      </c>
    </row>
    <row r="22" spans="1:8" ht="12.75" hidden="1" outlineLevel="2">
      <c r="A22" t="s">
        <v>373</v>
      </c>
      <c r="B22" t="s">
        <v>388</v>
      </c>
      <c r="C22" t="s">
        <v>12</v>
      </c>
      <c r="D22" t="s">
        <v>13</v>
      </c>
      <c r="E22" t="s">
        <v>14</v>
      </c>
      <c r="F22">
        <v>517421</v>
      </c>
      <c r="G22" t="s">
        <v>15</v>
      </c>
      <c r="H22">
        <v>1</v>
      </c>
    </row>
    <row r="23" spans="1:8" ht="12.75" hidden="1" outlineLevel="2" collapsed="1">
      <c r="A23" t="s">
        <v>373</v>
      </c>
      <c r="B23" t="s">
        <v>388</v>
      </c>
      <c r="C23" t="s">
        <v>79</v>
      </c>
      <c r="D23" t="s">
        <v>80</v>
      </c>
      <c r="E23" t="s">
        <v>81</v>
      </c>
      <c r="F23">
        <v>129252</v>
      </c>
      <c r="G23" t="s">
        <v>82</v>
      </c>
      <c r="H23">
        <v>1</v>
      </c>
    </row>
    <row r="24" spans="1:8" ht="12.75" hidden="1" outlineLevel="2">
      <c r="A24" t="s">
        <v>373</v>
      </c>
      <c r="B24" t="s">
        <v>388</v>
      </c>
      <c r="C24" t="s">
        <v>142</v>
      </c>
      <c r="D24" t="s">
        <v>143</v>
      </c>
      <c r="E24" t="s">
        <v>144</v>
      </c>
      <c r="F24">
        <v>91437</v>
      </c>
      <c r="G24" t="s">
        <v>145</v>
      </c>
      <c r="H24">
        <v>1</v>
      </c>
    </row>
    <row r="25" spans="1:8" ht="12.75" hidden="1" outlineLevel="2" collapsed="1">
      <c r="A25" t="s">
        <v>373</v>
      </c>
      <c r="B25" t="s">
        <v>388</v>
      </c>
      <c r="C25" t="s">
        <v>79</v>
      </c>
      <c r="D25" t="s">
        <v>146</v>
      </c>
      <c r="E25" t="s">
        <v>147</v>
      </c>
      <c r="F25">
        <v>90101</v>
      </c>
      <c r="G25" t="s">
        <v>148</v>
      </c>
      <c r="H25">
        <v>1</v>
      </c>
    </row>
    <row r="26" spans="1:8" ht="12.75" hidden="1" outlineLevel="2" collapsed="1">
      <c r="A26" t="s">
        <v>373</v>
      </c>
      <c r="B26" t="s">
        <v>388</v>
      </c>
      <c r="C26" t="s">
        <v>248</v>
      </c>
      <c r="D26" t="s">
        <v>249</v>
      </c>
      <c r="E26" t="s">
        <v>250</v>
      </c>
      <c r="F26">
        <v>55956</v>
      </c>
      <c r="G26" t="s">
        <v>251</v>
      </c>
      <c r="H26">
        <v>1</v>
      </c>
    </row>
    <row r="27" spans="1:8" ht="12.75" hidden="1" outlineLevel="2">
      <c r="A27" t="s">
        <v>373</v>
      </c>
      <c r="B27" t="s">
        <v>388</v>
      </c>
      <c r="C27" t="s">
        <v>252</v>
      </c>
      <c r="D27" t="s">
        <v>253</v>
      </c>
      <c r="E27" t="s">
        <v>254</v>
      </c>
      <c r="F27">
        <v>53546</v>
      </c>
      <c r="G27" t="s">
        <v>255</v>
      </c>
      <c r="H27">
        <v>1</v>
      </c>
    </row>
    <row r="28" spans="1:8" ht="12.75" hidden="1" outlineLevel="2" collapsed="1">
      <c r="A28" t="s">
        <v>373</v>
      </c>
      <c r="B28" t="s">
        <v>388</v>
      </c>
      <c r="C28" t="s">
        <v>268</v>
      </c>
      <c r="D28" t="s">
        <v>269</v>
      </c>
      <c r="E28" t="s">
        <v>270</v>
      </c>
      <c r="F28">
        <v>51482</v>
      </c>
      <c r="G28" t="s">
        <v>271</v>
      </c>
      <c r="H28">
        <v>1</v>
      </c>
    </row>
    <row r="29" spans="1:8" ht="12.75" hidden="1" outlineLevel="2" collapsed="1">
      <c r="A29" t="s">
        <v>373</v>
      </c>
      <c r="B29" t="s">
        <v>388</v>
      </c>
      <c r="C29" t="s">
        <v>284</v>
      </c>
      <c r="D29" t="s">
        <v>285</v>
      </c>
      <c r="E29" t="s">
        <v>286</v>
      </c>
      <c r="F29">
        <v>49183</v>
      </c>
      <c r="G29" t="s">
        <v>287</v>
      </c>
      <c r="H29">
        <v>1</v>
      </c>
    </row>
    <row r="30" spans="1:8" ht="12.75" hidden="1" outlineLevel="2">
      <c r="A30" t="s">
        <v>373</v>
      </c>
      <c r="B30" t="s">
        <v>388</v>
      </c>
      <c r="C30" t="s">
        <v>315</v>
      </c>
      <c r="D30" t="s">
        <v>316</v>
      </c>
      <c r="E30" t="s">
        <v>317</v>
      </c>
      <c r="F30">
        <v>43750</v>
      </c>
      <c r="G30" t="s">
        <v>318</v>
      </c>
      <c r="H30">
        <v>1</v>
      </c>
    </row>
    <row r="31" spans="1:6" ht="12.75" outlineLevel="1" collapsed="1">
      <c r="A31" s="4" t="s">
        <v>402</v>
      </c>
      <c r="F31">
        <f>SUBTOTAL(9,F22:F30)</f>
        <v>1082128</v>
      </c>
    </row>
    <row r="32" spans="1:8" ht="12.75" hidden="1" outlineLevel="2" collapsed="1">
      <c r="A32" t="s">
        <v>417</v>
      </c>
      <c r="B32" t="s">
        <v>388</v>
      </c>
      <c r="C32" t="s">
        <v>32</v>
      </c>
      <c r="D32" t="s">
        <v>33</v>
      </c>
      <c r="E32" t="s">
        <v>34</v>
      </c>
      <c r="F32">
        <v>202678</v>
      </c>
      <c r="G32" t="s">
        <v>35</v>
      </c>
      <c r="H32">
        <v>0</v>
      </c>
    </row>
    <row r="33" spans="1:8" ht="12.75" hidden="1" outlineLevel="2">
      <c r="A33" t="s">
        <v>417</v>
      </c>
      <c r="B33" t="s">
        <v>388</v>
      </c>
      <c r="C33" t="s">
        <v>165</v>
      </c>
      <c r="D33" t="s">
        <v>166</v>
      </c>
      <c r="E33" t="s">
        <v>167</v>
      </c>
      <c r="F33">
        <v>78555</v>
      </c>
      <c r="G33" t="s">
        <v>168</v>
      </c>
      <c r="H33">
        <v>0</v>
      </c>
    </row>
    <row r="34" spans="1:8" ht="12.75" hidden="1" outlineLevel="2" collapsed="1">
      <c r="A34" t="s">
        <v>417</v>
      </c>
      <c r="B34" t="s">
        <v>388</v>
      </c>
      <c r="C34" t="s">
        <v>183</v>
      </c>
      <c r="D34" t="s">
        <v>184</v>
      </c>
      <c r="E34" t="s">
        <v>185</v>
      </c>
      <c r="F34">
        <v>71412</v>
      </c>
      <c r="G34" t="s">
        <v>186</v>
      </c>
      <c r="H34">
        <v>0</v>
      </c>
    </row>
    <row r="35" spans="1:8" ht="12.75" hidden="1" outlineLevel="2">
      <c r="A35" t="s">
        <v>417</v>
      </c>
      <c r="B35" t="s">
        <v>388</v>
      </c>
      <c r="C35" t="s">
        <v>203</v>
      </c>
      <c r="D35" t="s">
        <v>204</v>
      </c>
      <c r="E35" t="s">
        <v>205</v>
      </c>
      <c r="F35">
        <v>65192</v>
      </c>
      <c r="G35" t="s">
        <v>206</v>
      </c>
      <c r="H35">
        <v>0</v>
      </c>
    </row>
    <row r="36" spans="1:8" ht="12.75" hidden="1" outlineLevel="2">
      <c r="A36" t="s">
        <v>417</v>
      </c>
      <c r="B36" t="s">
        <v>388</v>
      </c>
      <c r="C36" t="s">
        <v>219</v>
      </c>
      <c r="D36" t="s">
        <v>220</v>
      </c>
      <c r="E36" t="s">
        <v>58</v>
      </c>
      <c r="F36">
        <v>63704</v>
      </c>
      <c r="G36" t="s">
        <v>59</v>
      </c>
      <c r="H36">
        <v>0</v>
      </c>
    </row>
    <row r="37" spans="1:8" ht="12.75" hidden="1" outlineLevel="2">
      <c r="A37" t="s">
        <v>417</v>
      </c>
      <c r="B37" t="s">
        <v>388</v>
      </c>
      <c r="C37" t="s">
        <v>227</v>
      </c>
      <c r="D37" t="s">
        <v>228</v>
      </c>
      <c r="E37" t="s">
        <v>58</v>
      </c>
      <c r="F37">
        <v>62607</v>
      </c>
      <c r="G37" t="s">
        <v>59</v>
      </c>
      <c r="H37">
        <v>0</v>
      </c>
    </row>
    <row r="38" spans="1:8" ht="12.75" hidden="1" outlineLevel="2" collapsed="1">
      <c r="A38" t="s">
        <v>417</v>
      </c>
      <c r="B38" t="s">
        <v>388</v>
      </c>
      <c r="C38" t="s">
        <v>300</v>
      </c>
      <c r="D38" t="s">
        <v>301</v>
      </c>
      <c r="E38" t="s">
        <v>302</v>
      </c>
      <c r="F38">
        <v>46043</v>
      </c>
      <c r="G38" t="s">
        <v>303</v>
      </c>
      <c r="H38">
        <v>0</v>
      </c>
    </row>
    <row r="39" spans="1:8" ht="12.75" hidden="1" outlineLevel="2" collapsed="1">
      <c r="A39" t="s">
        <v>417</v>
      </c>
      <c r="B39" t="s">
        <v>388</v>
      </c>
      <c r="C39" t="s">
        <v>319</v>
      </c>
      <c r="D39" t="s">
        <v>320</v>
      </c>
      <c r="E39" t="s">
        <v>321</v>
      </c>
      <c r="F39">
        <v>43217</v>
      </c>
      <c r="G39" t="s">
        <v>322</v>
      </c>
      <c r="H39">
        <v>0</v>
      </c>
    </row>
    <row r="40" spans="1:8" ht="12.75" hidden="1" outlineLevel="2">
      <c r="A40" t="s">
        <v>417</v>
      </c>
      <c r="B40" t="s">
        <v>388</v>
      </c>
      <c r="C40" t="s">
        <v>323</v>
      </c>
      <c r="D40" t="s">
        <v>324</v>
      </c>
      <c r="E40" t="s">
        <v>325</v>
      </c>
      <c r="F40">
        <v>42916</v>
      </c>
      <c r="G40" t="s">
        <v>326</v>
      </c>
      <c r="H40">
        <v>0</v>
      </c>
    </row>
    <row r="41" spans="1:8" ht="12.75" hidden="1" outlineLevel="2" collapsed="1">
      <c r="A41" t="s">
        <v>417</v>
      </c>
      <c r="B41" t="s">
        <v>388</v>
      </c>
      <c r="C41" t="s">
        <v>327</v>
      </c>
      <c r="D41" t="s">
        <v>328</v>
      </c>
      <c r="E41" t="s">
        <v>329</v>
      </c>
      <c r="F41">
        <v>42350</v>
      </c>
      <c r="G41" t="s">
        <v>330</v>
      </c>
      <c r="H41">
        <v>0</v>
      </c>
    </row>
    <row r="42" spans="1:8" ht="12.75" hidden="1" outlineLevel="2">
      <c r="A42" t="s">
        <v>417</v>
      </c>
      <c r="B42" t="s">
        <v>388</v>
      </c>
      <c r="C42" t="s">
        <v>367</v>
      </c>
      <c r="D42" t="s">
        <v>368</v>
      </c>
      <c r="E42" t="s">
        <v>369</v>
      </c>
      <c r="F42">
        <v>36278</v>
      </c>
      <c r="G42" t="s">
        <v>370</v>
      </c>
      <c r="H42">
        <v>0</v>
      </c>
    </row>
    <row r="43" spans="1:8" ht="12.75" hidden="1" outlineLevel="2">
      <c r="A43" t="s">
        <v>417</v>
      </c>
      <c r="B43" t="s">
        <v>388</v>
      </c>
      <c r="C43" t="s">
        <v>195</v>
      </c>
      <c r="D43" t="s">
        <v>196</v>
      </c>
      <c r="E43" t="s">
        <v>197</v>
      </c>
      <c r="F43">
        <v>67454</v>
      </c>
      <c r="G43" t="s">
        <v>198</v>
      </c>
      <c r="H43">
        <v>0</v>
      </c>
    </row>
    <row r="44" spans="1:8" ht="12.75" hidden="1" outlineLevel="2">
      <c r="A44" t="s">
        <v>417</v>
      </c>
      <c r="B44" t="s">
        <v>388</v>
      </c>
      <c r="C44" t="s">
        <v>135</v>
      </c>
      <c r="D44" t="s">
        <v>136</v>
      </c>
      <c r="E44" t="s">
        <v>137</v>
      </c>
      <c r="F44">
        <v>92214</v>
      </c>
      <c r="G44" t="s">
        <v>138</v>
      </c>
      <c r="H44">
        <v>0</v>
      </c>
    </row>
    <row r="45" spans="1:8" ht="12.75" hidden="1" outlineLevel="2" collapsed="1">
      <c r="A45" t="s">
        <v>417</v>
      </c>
      <c r="B45" t="s">
        <v>388</v>
      </c>
      <c r="C45" t="s">
        <v>211</v>
      </c>
      <c r="D45" t="s">
        <v>212</v>
      </c>
      <c r="E45" t="s">
        <v>107</v>
      </c>
      <c r="F45">
        <v>64528</v>
      </c>
      <c r="G45" t="s">
        <v>213</v>
      </c>
      <c r="H45">
        <v>0</v>
      </c>
    </row>
    <row r="46" spans="1:8" ht="12.75" hidden="1" outlineLevel="2">
      <c r="A46" t="s">
        <v>417</v>
      </c>
      <c r="B46" t="s">
        <v>388</v>
      </c>
      <c r="C46" t="s">
        <v>123</v>
      </c>
      <c r="D46" t="s">
        <v>124</v>
      </c>
      <c r="E46" t="s">
        <v>125</v>
      </c>
      <c r="F46">
        <v>96705</v>
      </c>
      <c r="G46" t="s">
        <v>126</v>
      </c>
      <c r="H46">
        <v>0</v>
      </c>
    </row>
    <row r="47" spans="1:6" ht="12.75" outlineLevel="1" collapsed="1">
      <c r="A47" s="4" t="s">
        <v>418</v>
      </c>
      <c r="F47">
        <f>SUBTOTAL(9,F32:F46)</f>
        <v>1075853</v>
      </c>
    </row>
    <row r="48" spans="1:8" ht="12.75" hidden="1" outlineLevel="2">
      <c r="A48" t="s">
        <v>375</v>
      </c>
      <c r="B48" t="s">
        <v>388</v>
      </c>
      <c r="C48" t="s">
        <v>20</v>
      </c>
      <c r="D48" t="s">
        <v>21</v>
      </c>
      <c r="E48" t="s">
        <v>22</v>
      </c>
      <c r="F48">
        <v>413114</v>
      </c>
      <c r="G48" t="s">
        <v>23</v>
      </c>
      <c r="H48">
        <v>1</v>
      </c>
    </row>
    <row r="49" spans="1:8" ht="12.75" hidden="1" outlineLevel="2" collapsed="1">
      <c r="A49" t="s">
        <v>375</v>
      </c>
      <c r="B49" t="s">
        <v>388</v>
      </c>
      <c r="C49" t="s">
        <v>36</v>
      </c>
      <c r="D49" t="s">
        <v>37</v>
      </c>
      <c r="E49" t="s">
        <v>38</v>
      </c>
      <c r="F49">
        <v>201288</v>
      </c>
      <c r="G49" t="s">
        <v>39</v>
      </c>
      <c r="H49">
        <v>1</v>
      </c>
    </row>
    <row r="50" spans="1:8" ht="12.75" hidden="1" outlineLevel="2">
      <c r="A50" t="s">
        <v>375</v>
      </c>
      <c r="B50" t="s">
        <v>388</v>
      </c>
      <c r="C50" t="s">
        <v>276</v>
      </c>
      <c r="D50" t="s">
        <v>277</v>
      </c>
      <c r="E50" t="s">
        <v>278</v>
      </c>
      <c r="F50">
        <v>50418</v>
      </c>
      <c r="G50" t="s">
        <v>279</v>
      </c>
      <c r="H50">
        <v>1</v>
      </c>
    </row>
    <row r="51" spans="1:8" ht="12.75" hidden="1" outlineLevel="2">
      <c r="A51" t="s">
        <v>375</v>
      </c>
      <c r="B51" t="s">
        <v>388</v>
      </c>
      <c r="C51" t="s">
        <v>312</v>
      </c>
      <c r="D51" t="s">
        <v>313</v>
      </c>
      <c r="E51" t="s">
        <v>111</v>
      </c>
      <c r="F51">
        <v>44103</v>
      </c>
      <c r="G51" t="s">
        <v>314</v>
      </c>
      <c r="H51">
        <v>1</v>
      </c>
    </row>
    <row r="52" spans="1:6" ht="12.75" outlineLevel="1" collapsed="1">
      <c r="A52" s="4" t="s">
        <v>400</v>
      </c>
      <c r="F52">
        <f>SUBTOTAL(9,F48:F51)</f>
        <v>708923</v>
      </c>
    </row>
    <row r="53" spans="1:8" ht="12.75" hidden="1" outlineLevel="2">
      <c r="A53" t="s">
        <v>381</v>
      </c>
      <c r="B53" t="s">
        <v>388</v>
      </c>
      <c r="C53" t="s">
        <v>60</v>
      </c>
      <c r="D53" t="s">
        <v>61</v>
      </c>
      <c r="E53" t="s">
        <v>62</v>
      </c>
      <c r="F53">
        <v>170179</v>
      </c>
      <c r="G53" t="s">
        <v>63</v>
      </c>
      <c r="H53">
        <v>1</v>
      </c>
    </row>
    <row r="54" spans="1:8" ht="12.75" hidden="1" outlineLevel="2" collapsed="1">
      <c r="A54" t="s">
        <v>381</v>
      </c>
      <c r="B54" t="s">
        <v>388</v>
      </c>
      <c r="C54" t="s">
        <v>68</v>
      </c>
      <c r="D54" t="s">
        <v>69</v>
      </c>
      <c r="E54" t="s">
        <v>70</v>
      </c>
      <c r="F54">
        <v>139868</v>
      </c>
      <c r="G54" t="s">
        <v>71</v>
      </c>
      <c r="H54">
        <v>1</v>
      </c>
    </row>
    <row r="55" spans="1:8" ht="12.75" hidden="1" outlineLevel="2" collapsed="1">
      <c r="A55" t="s">
        <v>381</v>
      </c>
      <c r="B55" t="s">
        <v>388</v>
      </c>
      <c r="C55" t="s">
        <v>105</v>
      </c>
      <c r="D55" t="s">
        <v>106</v>
      </c>
      <c r="E55" t="s">
        <v>107</v>
      </c>
      <c r="F55">
        <v>109044</v>
      </c>
      <c r="G55" t="s">
        <v>108</v>
      </c>
      <c r="H55">
        <v>1</v>
      </c>
    </row>
    <row r="56" spans="1:8" ht="12.75" hidden="1" outlineLevel="2">
      <c r="A56" t="s">
        <v>381</v>
      </c>
      <c r="B56" t="s">
        <v>388</v>
      </c>
      <c r="C56" t="s">
        <v>117</v>
      </c>
      <c r="D56" t="s">
        <v>118</v>
      </c>
      <c r="E56" t="s">
        <v>58</v>
      </c>
      <c r="F56">
        <v>102974</v>
      </c>
      <c r="G56" t="s">
        <v>59</v>
      </c>
      <c r="H56">
        <v>1</v>
      </c>
    </row>
    <row r="57" spans="1:8" ht="12.75" hidden="1" outlineLevel="2">
      <c r="A57" t="s">
        <v>381</v>
      </c>
      <c r="B57" t="s">
        <v>388</v>
      </c>
      <c r="C57" t="s">
        <v>149</v>
      </c>
      <c r="D57" t="s">
        <v>150</v>
      </c>
      <c r="E57" t="s">
        <v>151</v>
      </c>
      <c r="F57">
        <v>86186</v>
      </c>
      <c r="G57" t="s">
        <v>152</v>
      </c>
      <c r="H57">
        <v>1</v>
      </c>
    </row>
    <row r="58" spans="1:8" ht="12.75" hidden="1" outlineLevel="2" collapsed="1">
      <c r="A58" t="s">
        <v>381</v>
      </c>
      <c r="B58" t="s">
        <v>388</v>
      </c>
      <c r="C58" t="s">
        <v>235</v>
      </c>
      <c r="D58" t="s">
        <v>236</v>
      </c>
      <c r="E58" t="s">
        <v>58</v>
      </c>
      <c r="F58">
        <v>60432</v>
      </c>
      <c r="G58" t="s">
        <v>59</v>
      </c>
      <c r="H58">
        <v>1</v>
      </c>
    </row>
    <row r="59" spans="1:8" ht="12.75" hidden="1" outlineLevel="2">
      <c r="A59" t="s">
        <v>381</v>
      </c>
      <c r="B59" t="s">
        <v>388</v>
      </c>
      <c r="C59" t="s">
        <v>357</v>
      </c>
      <c r="D59" t="s">
        <v>358</v>
      </c>
      <c r="E59" t="s">
        <v>359</v>
      </c>
      <c r="F59">
        <v>37105</v>
      </c>
      <c r="G59" t="s">
        <v>360</v>
      </c>
      <c r="H59">
        <v>1</v>
      </c>
    </row>
    <row r="60" spans="1:6" ht="12.75" outlineLevel="1" collapsed="1">
      <c r="A60" s="4" t="s">
        <v>405</v>
      </c>
      <c r="F60">
        <f>SUBTOTAL(9,F53:F59)</f>
        <v>705788</v>
      </c>
    </row>
    <row r="61" spans="1:8" ht="12.75" hidden="1" outlineLevel="2">
      <c r="A61" t="s">
        <v>417</v>
      </c>
      <c r="B61" t="s">
        <v>387</v>
      </c>
      <c r="C61" t="s">
        <v>161</v>
      </c>
      <c r="D61" t="s">
        <v>162</v>
      </c>
      <c r="E61" t="s">
        <v>163</v>
      </c>
      <c r="F61">
        <v>80327</v>
      </c>
      <c r="G61" t="s">
        <v>164</v>
      </c>
      <c r="H61">
        <v>0</v>
      </c>
    </row>
    <row r="62" spans="1:8" ht="12.75" hidden="1" outlineLevel="2">
      <c r="A62" t="s">
        <v>417</v>
      </c>
      <c r="B62" t="s">
        <v>387</v>
      </c>
      <c r="C62" t="s">
        <v>237</v>
      </c>
      <c r="D62" t="s">
        <v>238</v>
      </c>
      <c r="E62" t="s">
        <v>121</v>
      </c>
      <c r="F62">
        <v>57540</v>
      </c>
      <c r="G62" t="s">
        <v>239</v>
      </c>
      <c r="H62">
        <v>0</v>
      </c>
    </row>
    <row r="63" spans="1:8" ht="12.75" hidden="1" outlineLevel="2">
      <c r="A63" t="s">
        <v>417</v>
      </c>
      <c r="B63" t="s">
        <v>387</v>
      </c>
      <c r="C63" t="s">
        <v>272</v>
      </c>
      <c r="D63" t="s">
        <v>273</v>
      </c>
      <c r="E63" t="s">
        <v>274</v>
      </c>
      <c r="F63">
        <v>50749</v>
      </c>
      <c r="G63" t="s">
        <v>275</v>
      </c>
      <c r="H63">
        <v>0</v>
      </c>
    </row>
    <row r="64" spans="1:8" ht="12.75" hidden="1" outlineLevel="2">
      <c r="A64" t="s">
        <v>417</v>
      </c>
      <c r="B64" t="s">
        <v>387</v>
      </c>
      <c r="C64" t="s">
        <v>191</v>
      </c>
      <c r="D64" t="s">
        <v>192</v>
      </c>
      <c r="E64" t="s">
        <v>193</v>
      </c>
      <c r="F64">
        <v>67702</v>
      </c>
      <c r="G64" t="s">
        <v>194</v>
      </c>
      <c r="H64">
        <v>0</v>
      </c>
    </row>
    <row r="65" spans="1:8" ht="12.75" hidden="1" outlineLevel="2">
      <c r="A65" t="s">
        <v>417</v>
      </c>
      <c r="B65" t="s">
        <v>387</v>
      </c>
      <c r="C65" t="s">
        <v>231</v>
      </c>
      <c r="D65" t="s">
        <v>232</v>
      </c>
      <c r="E65" t="s">
        <v>233</v>
      </c>
      <c r="F65">
        <v>61474</v>
      </c>
      <c r="G65" t="s">
        <v>234</v>
      </c>
      <c r="H65">
        <v>0</v>
      </c>
    </row>
    <row r="66" spans="1:8" ht="12.75" hidden="1" outlineLevel="2" collapsed="1">
      <c r="A66" t="s">
        <v>417</v>
      </c>
      <c r="B66" t="s">
        <v>387</v>
      </c>
      <c r="C66" t="s">
        <v>127</v>
      </c>
      <c r="D66" t="s">
        <v>128</v>
      </c>
      <c r="E66" t="s">
        <v>129</v>
      </c>
      <c r="F66">
        <v>95325</v>
      </c>
      <c r="G66" t="s">
        <v>130</v>
      </c>
      <c r="H66">
        <v>0</v>
      </c>
    </row>
    <row r="67" spans="1:8" ht="12.75" hidden="1" outlineLevel="2">
      <c r="A67" t="s">
        <v>417</v>
      </c>
      <c r="B67" t="s">
        <v>387</v>
      </c>
      <c r="C67" t="s">
        <v>139</v>
      </c>
      <c r="D67" t="s">
        <v>140</v>
      </c>
      <c r="E67" t="s">
        <v>2</v>
      </c>
      <c r="F67">
        <v>91775</v>
      </c>
      <c r="G67" t="s">
        <v>141</v>
      </c>
      <c r="H67">
        <v>0</v>
      </c>
    </row>
    <row r="68" spans="1:6" ht="12.75" outlineLevel="1" collapsed="1">
      <c r="A68" s="4" t="s">
        <v>418</v>
      </c>
      <c r="F68">
        <f>SUBTOTAL(9,F61:F67)</f>
        <v>504892</v>
      </c>
    </row>
    <row r="69" spans="1:8" ht="12.75" hidden="1" outlineLevel="2">
      <c r="A69" t="s">
        <v>376</v>
      </c>
      <c r="B69" t="s">
        <v>387</v>
      </c>
      <c r="C69" t="s">
        <v>24</v>
      </c>
      <c r="D69" t="s">
        <v>25</v>
      </c>
      <c r="E69" t="s">
        <v>26</v>
      </c>
      <c r="F69">
        <v>304581</v>
      </c>
      <c r="G69" t="s">
        <v>27</v>
      </c>
      <c r="H69">
        <v>1</v>
      </c>
    </row>
    <row r="70" spans="1:8" ht="12.75" hidden="1" outlineLevel="2">
      <c r="A70" t="s">
        <v>376</v>
      </c>
      <c r="B70" t="s">
        <v>387</v>
      </c>
      <c r="C70" t="s">
        <v>113</v>
      </c>
      <c r="D70" t="s">
        <v>114</v>
      </c>
      <c r="E70" t="s">
        <v>115</v>
      </c>
      <c r="F70">
        <v>108326</v>
      </c>
      <c r="G70" t="s">
        <v>116</v>
      </c>
      <c r="H70">
        <v>1</v>
      </c>
    </row>
    <row r="71" spans="1:6" ht="12.75" outlineLevel="1" collapsed="1">
      <c r="A71" s="4" t="s">
        <v>407</v>
      </c>
      <c r="F71">
        <f>SUBTOTAL(9,F69:F70)</f>
        <v>412907</v>
      </c>
    </row>
    <row r="72" spans="1:8" ht="12.75" hidden="1" outlineLevel="2">
      <c r="A72" t="s">
        <v>383</v>
      </c>
      <c r="B72" t="s">
        <v>388</v>
      </c>
      <c r="C72" t="s">
        <v>89</v>
      </c>
      <c r="D72" t="s">
        <v>90</v>
      </c>
      <c r="E72" t="s">
        <v>91</v>
      </c>
      <c r="F72">
        <v>120097</v>
      </c>
      <c r="G72" t="s">
        <v>92</v>
      </c>
      <c r="H72">
        <v>1</v>
      </c>
    </row>
    <row r="73" spans="1:8" ht="12.75" hidden="1" outlineLevel="2" collapsed="1">
      <c r="A73" t="s">
        <v>383</v>
      </c>
      <c r="B73" t="s">
        <v>388</v>
      </c>
      <c r="C73" t="s">
        <v>93</v>
      </c>
      <c r="D73" t="s">
        <v>94</v>
      </c>
      <c r="E73" t="s">
        <v>95</v>
      </c>
      <c r="F73">
        <v>117873</v>
      </c>
      <c r="G73" t="s">
        <v>96</v>
      </c>
      <c r="H73">
        <v>1</v>
      </c>
    </row>
    <row r="74" spans="1:8" ht="12.75" hidden="1" outlineLevel="2" collapsed="1">
      <c r="A74" t="s">
        <v>383</v>
      </c>
      <c r="B74" t="s">
        <v>388</v>
      </c>
      <c r="C74" t="s">
        <v>157</v>
      </c>
      <c r="D74" t="s">
        <v>158</v>
      </c>
      <c r="E74" t="s">
        <v>159</v>
      </c>
      <c r="F74">
        <v>81663</v>
      </c>
      <c r="G74" t="s">
        <v>160</v>
      </c>
      <c r="H74">
        <v>1</v>
      </c>
    </row>
    <row r="75" spans="1:8" ht="12.75" hidden="1" outlineLevel="2">
      <c r="A75" t="s">
        <v>383</v>
      </c>
      <c r="B75" t="s">
        <v>388</v>
      </c>
      <c r="C75" t="s">
        <v>260</v>
      </c>
      <c r="D75" t="s">
        <v>261</v>
      </c>
      <c r="E75" t="s">
        <v>262</v>
      </c>
      <c r="F75">
        <v>52259</v>
      </c>
      <c r="G75" t="s">
        <v>263</v>
      </c>
      <c r="H75">
        <v>1</v>
      </c>
    </row>
    <row r="76" spans="1:8" ht="12.75" hidden="1" outlineLevel="2">
      <c r="A76" t="s">
        <v>383</v>
      </c>
      <c r="B76" t="s">
        <v>388</v>
      </c>
      <c r="C76" t="s">
        <v>343</v>
      </c>
      <c r="D76" t="s">
        <v>344</v>
      </c>
      <c r="E76" t="s">
        <v>345</v>
      </c>
      <c r="F76">
        <v>39075</v>
      </c>
      <c r="G76" t="s">
        <v>346</v>
      </c>
      <c r="H76">
        <v>1</v>
      </c>
    </row>
    <row r="77" spans="1:6" ht="12.75" outlineLevel="1" collapsed="1">
      <c r="A77" s="4" t="s">
        <v>399</v>
      </c>
      <c r="F77">
        <f>SUBTOTAL(9,F72:F76)</f>
        <v>410967</v>
      </c>
    </row>
    <row r="78" spans="1:8" ht="12.75" hidden="1" outlineLevel="2">
      <c r="A78" t="s">
        <v>412</v>
      </c>
      <c r="B78" t="s">
        <v>387</v>
      </c>
      <c r="C78" t="s">
        <v>28</v>
      </c>
      <c r="D78" t="s">
        <v>29</v>
      </c>
      <c r="E78" t="s">
        <v>30</v>
      </c>
      <c r="F78">
        <v>213986</v>
      </c>
      <c r="G78" t="s">
        <v>31</v>
      </c>
      <c r="H78">
        <v>1</v>
      </c>
    </row>
    <row r="79" spans="1:8" ht="12.75" hidden="1" outlineLevel="2" collapsed="1">
      <c r="A79" t="s">
        <v>412</v>
      </c>
      <c r="B79" t="s">
        <v>387</v>
      </c>
      <c r="C79" t="s">
        <v>207</v>
      </c>
      <c r="D79" t="s">
        <v>208</v>
      </c>
      <c r="E79" t="s">
        <v>209</v>
      </c>
      <c r="F79">
        <v>64605</v>
      </c>
      <c r="G79" t="s">
        <v>210</v>
      </c>
      <c r="H79">
        <v>1</v>
      </c>
    </row>
    <row r="80" spans="1:8" ht="12.75" hidden="1" outlineLevel="2">
      <c r="A80" t="s">
        <v>412</v>
      </c>
      <c r="B80" t="s">
        <v>387</v>
      </c>
      <c r="C80" t="s">
        <v>296</v>
      </c>
      <c r="D80" t="s">
        <v>297</v>
      </c>
      <c r="E80" t="s">
        <v>298</v>
      </c>
      <c r="F80">
        <v>47938</v>
      </c>
      <c r="G80" t="s">
        <v>299</v>
      </c>
      <c r="H80">
        <v>1</v>
      </c>
    </row>
    <row r="81" spans="1:6" ht="12.75" outlineLevel="1" collapsed="1">
      <c r="A81" s="4" t="s">
        <v>413</v>
      </c>
      <c r="F81">
        <f>SUBTOTAL(9,F78:F80)</f>
        <v>326529</v>
      </c>
    </row>
    <row r="82" spans="1:8" ht="12.75" hidden="1" outlineLevel="2">
      <c r="A82" t="s">
        <v>415</v>
      </c>
      <c r="B82" t="s">
        <v>387</v>
      </c>
      <c r="C82" t="s">
        <v>85</v>
      </c>
      <c r="D82" t="s">
        <v>86</v>
      </c>
      <c r="E82" t="s">
        <v>87</v>
      </c>
      <c r="F82">
        <v>123104</v>
      </c>
      <c r="G82" t="s">
        <v>88</v>
      </c>
      <c r="H82">
        <v>1</v>
      </c>
    </row>
    <row r="83" spans="1:8" ht="12.75" hidden="1" outlineLevel="2">
      <c r="A83" t="s">
        <v>415</v>
      </c>
      <c r="B83" t="s">
        <v>387</v>
      </c>
      <c r="C83" t="s">
        <v>221</v>
      </c>
      <c r="D83" t="s">
        <v>222</v>
      </c>
      <c r="E83" t="s">
        <v>223</v>
      </c>
      <c r="F83">
        <v>63516</v>
      </c>
      <c r="G83" t="s">
        <v>224</v>
      </c>
      <c r="H83">
        <v>1</v>
      </c>
    </row>
    <row r="84" spans="1:8" ht="12.75" hidden="1" outlineLevel="2" collapsed="1">
      <c r="A84" t="s">
        <v>415</v>
      </c>
      <c r="B84" t="s">
        <v>387</v>
      </c>
      <c r="C84" t="s">
        <v>288</v>
      </c>
      <c r="D84" t="s">
        <v>289</v>
      </c>
      <c r="E84" t="s">
        <v>290</v>
      </c>
      <c r="F84">
        <v>48761</v>
      </c>
      <c r="G84" t="s">
        <v>291</v>
      </c>
      <c r="H84">
        <v>1</v>
      </c>
    </row>
    <row r="85" spans="1:8" ht="12.75" hidden="1" outlineLevel="2">
      <c r="A85" t="s">
        <v>415</v>
      </c>
      <c r="B85" t="s">
        <v>387</v>
      </c>
      <c r="C85" t="s">
        <v>339</v>
      </c>
      <c r="D85" t="s">
        <v>340</v>
      </c>
      <c r="E85" t="s">
        <v>341</v>
      </c>
      <c r="F85">
        <v>39796</v>
      </c>
      <c r="G85" t="s">
        <v>342</v>
      </c>
      <c r="H85">
        <v>1</v>
      </c>
    </row>
    <row r="86" spans="1:8" ht="12.75" hidden="1" outlineLevel="2">
      <c r="A86" t="s">
        <v>415</v>
      </c>
      <c r="B86" t="s">
        <v>387</v>
      </c>
      <c r="C86" t="s">
        <v>350</v>
      </c>
      <c r="D86" t="s">
        <v>351</v>
      </c>
      <c r="E86" t="s">
        <v>111</v>
      </c>
      <c r="F86">
        <v>38261</v>
      </c>
      <c r="G86" t="s">
        <v>352</v>
      </c>
      <c r="H86">
        <v>1</v>
      </c>
    </row>
    <row r="87" spans="1:6" ht="12.75" outlineLevel="1" collapsed="1">
      <c r="A87" s="4" t="s">
        <v>416</v>
      </c>
      <c r="F87">
        <f>SUBTOTAL(9,F82:F86)</f>
        <v>313438</v>
      </c>
    </row>
    <row r="88" spans="1:8" ht="12.75" hidden="1" outlineLevel="2">
      <c r="A88" t="s">
        <v>371</v>
      </c>
      <c r="B88" t="s">
        <v>388</v>
      </c>
      <c r="C88" t="s">
        <v>83</v>
      </c>
      <c r="D88" t="s">
        <v>84</v>
      </c>
      <c r="E88" t="s">
        <v>58</v>
      </c>
      <c r="F88">
        <v>126970</v>
      </c>
      <c r="G88" t="s">
        <v>59</v>
      </c>
      <c r="H88">
        <v>1</v>
      </c>
    </row>
    <row r="89" spans="1:8" ht="12.75" hidden="1" outlineLevel="2">
      <c r="A89" t="s">
        <v>371</v>
      </c>
      <c r="B89" t="s">
        <v>388</v>
      </c>
      <c r="C89" t="s">
        <v>179</v>
      </c>
      <c r="D89" t="s">
        <v>180</v>
      </c>
      <c r="E89" t="s">
        <v>181</v>
      </c>
      <c r="F89">
        <v>71477</v>
      </c>
      <c r="G89" t="s">
        <v>182</v>
      </c>
      <c r="H89">
        <v>1</v>
      </c>
    </row>
    <row r="90" spans="1:8" ht="12.75" hidden="1" outlineLevel="2" collapsed="1">
      <c r="A90" t="s">
        <v>371</v>
      </c>
      <c r="B90" t="s">
        <v>388</v>
      </c>
      <c r="C90" t="s">
        <v>216</v>
      </c>
      <c r="D90" t="s">
        <v>217</v>
      </c>
      <c r="E90" t="s">
        <v>129</v>
      </c>
      <c r="F90">
        <v>63794</v>
      </c>
      <c r="G90" t="s">
        <v>218</v>
      </c>
      <c r="H90">
        <v>1</v>
      </c>
    </row>
    <row r="91" spans="1:8" ht="12.75" hidden="1" outlineLevel="2">
      <c r="A91" t="s">
        <v>371</v>
      </c>
      <c r="B91" t="s">
        <v>388</v>
      </c>
      <c r="C91" t="s">
        <v>280</v>
      </c>
      <c r="D91" t="s">
        <v>281</v>
      </c>
      <c r="E91" t="s">
        <v>282</v>
      </c>
      <c r="F91">
        <v>49220</v>
      </c>
      <c r="G91" t="s">
        <v>283</v>
      </c>
      <c r="H91">
        <v>1</v>
      </c>
    </row>
    <row r="92" spans="1:6" ht="12.75" outlineLevel="1" collapsed="1">
      <c r="A92" s="4" t="s">
        <v>404</v>
      </c>
      <c r="F92">
        <f>SUBTOTAL(9,F88:F91)</f>
        <v>311461</v>
      </c>
    </row>
    <row r="93" spans="1:8" ht="12.75" hidden="1" outlineLevel="2">
      <c r="A93" t="s">
        <v>385</v>
      </c>
      <c r="B93" t="s">
        <v>388</v>
      </c>
      <c r="C93" t="s">
        <v>109</v>
      </c>
      <c r="D93" t="s">
        <v>110</v>
      </c>
      <c r="E93" t="s">
        <v>111</v>
      </c>
      <c r="F93">
        <v>109032</v>
      </c>
      <c r="G93" t="s">
        <v>112</v>
      </c>
      <c r="H93">
        <v>1</v>
      </c>
    </row>
    <row r="94" spans="1:8" ht="12.75" hidden="1" outlineLevel="2">
      <c r="A94" t="s">
        <v>385</v>
      </c>
      <c r="B94" t="s">
        <v>388</v>
      </c>
      <c r="C94" t="s">
        <v>187</v>
      </c>
      <c r="D94" t="s">
        <v>188</v>
      </c>
      <c r="E94" t="s">
        <v>189</v>
      </c>
      <c r="F94">
        <v>69854</v>
      </c>
      <c r="G94" t="s">
        <v>190</v>
      </c>
      <c r="H94">
        <v>1</v>
      </c>
    </row>
    <row r="95" spans="1:8" ht="12.75" hidden="1" outlineLevel="2" collapsed="1">
      <c r="A95" t="s">
        <v>385</v>
      </c>
      <c r="B95" t="s">
        <v>388</v>
      </c>
      <c r="C95" t="s">
        <v>264</v>
      </c>
      <c r="D95" t="s">
        <v>265</v>
      </c>
      <c r="E95" t="s">
        <v>266</v>
      </c>
      <c r="F95">
        <v>52049</v>
      </c>
      <c r="G95" t="s">
        <v>267</v>
      </c>
      <c r="H95">
        <v>1</v>
      </c>
    </row>
    <row r="96" spans="1:8" ht="12.75" hidden="1" outlineLevel="2">
      <c r="A96" t="s">
        <v>385</v>
      </c>
      <c r="B96" t="s">
        <v>388</v>
      </c>
      <c r="C96" t="s">
        <v>331</v>
      </c>
      <c r="D96" t="s">
        <v>332</v>
      </c>
      <c r="E96" t="s">
        <v>333</v>
      </c>
      <c r="F96">
        <v>42106</v>
      </c>
      <c r="G96" t="s">
        <v>334</v>
      </c>
      <c r="H96">
        <v>1</v>
      </c>
    </row>
    <row r="97" spans="1:6" ht="12.75" outlineLevel="1" collapsed="1">
      <c r="A97" s="4" t="s">
        <v>410</v>
      </c>
      <c r="F97">
        <f>SUBTOTAL(9,F93:F96)</f>
        <v>273041</v>
      </c>
    </row>
    <row r="98" spans="1:8" ht="12.75" hidden="1" outlineLevel="2" collapsed="1">
      <c r="A98" t="s">
        <v>377</v>
      </c>
      <c r="B98" t="s">
        <v>387</v>
      </c>
      <c r="C98" t="s">
        <v>40</v>
      </c>
      <c r="D98" t="s">
        <v>41</v>
      </c>
      <c r="E98" t="s">
        <v>42</v>
      </c>
      <c r="F98">
        <v>199597</v>
      </c>
      <c r="G98" t="s">
        <v>43</v>
      </c>
      <c r="H98">
        <v>1</v>
      </c>
    </row>
    <row r="99" spans="1:8" ht="12.75" hidden="1" outlineLevel="2">
      <c r="A99" t="s">
        <v>377</v>
      </c>
      <c r="B99" t="s">
        <v>387</v>
      </c>
      <c r="C99" t="s">
        <v>225</v>
      </c>
      <c r="D99" t="s">
        <v>226</v>
      </c>
      <c r="E99" t="s">
        <v>58</v>
      </c>
      <c r="F99">
        <v>63293</v>
      </c>
      <c r="G99" t="s">
        <v>59</v>
      </c>
      <c r="H99">
        <v>1</v>
      </c>
    </row>
    <row r="100" spans="1:6" ht="12.75" outlineLevel="1" collapsed="1">
      <c r="A100" s="4" t="s">
        <v>397</v>
      </c>
      <c r="F100">
        <f>SUBTOTAL(9,F98:F99)</f>
        <v>262890</v>
      </c>
    </row>
    <row r="101" spans="1:8" ht="12.75" hidden="1" outlineLevel="2">
      <c r="A101" t="s">
        <v>378</v>
      </c>
      <c r="B101" t="s">
        <v>388</v>
      </c>
      <c r="C101" t="s">
        <v>52</v>
      </c>
      <c r="D101" t="s">
        <v>53</v>
      </c>
      <c r="E101" t="s">
        <v>54</v>
      </c>
      <c r="F101">
        <v>173125</v>
      </c>
      <c r="G101" t="s">
        <v>55</v>
      </c>
      <c r="H101">
        <v>1</v>
      </c>
    </row>
    <row r="102" spans="1:8" ht="12.75" hidden="1" outlineLevel="2">
      <c r="A102" t="s">
        <v>378</v>
      </c>
      <c r="B102" t="s">
        <v>388</v>
      </c>
      <c r="C102" t="s">
        <v>153</v>
      </c>
      <c r="D102" t="s">
        <v>154</v>
      </c>
      <c r="E102" t="s">
        <v>155</v>
      </c>
      <c r="F102">
        <v>84154</v>
      </c>
      <c r="G102" t="s">
        <v>156</v>
      </c>
      <c r="H102">
        <v>1</v>
      </c>
    </row>
    <row r="103" spans="1:6" ht="12.75" outlineLevel="1" collapsed="1">
      <c r="A103" s="4" t="s">
        <v>409</v>
      </c>
      <c r="F103">
        <f>SUBTOTAL(9,F101:F102)</f>
        <v>257279</v>
      </c>
    </row>
    <row r="104" spans="1:8" ht="12.75" hidden="1" outlineLevel="2" collapsed="1">
      <c r="A104" t="s">
        <v>374</v>
      </c>
      <c r="B104" t="s">
        <v>388</v>
      </c>
      <c r="C104" t="s">
        <v>177</v>
      </c>
      <c r="D104" t="s">
        <v>178</v>
      </c>
      <c r="E104" t="s">
        <v>58</v>
      </c>
      <c r="F104">
        <v>73315</v>
      </c>
      <c r="G104" t="s">
        <v>59</v>
      </c>
      <c r="H104">
        <v>1</v>
      </c>
    </row>
    <row r="105" spans="1:8" ht="12.75" hidden="1" outlineLevel="2" collapsed="1">
      <c r="A105" t="s">
        <v>374</v>
      </c>
      <c r="B105" t="s">
        <v>388</v>
      </c>
      <c r="C105" t="s">
        <v>214</v>
      </c>
      <c r="D105" t="s">
        <v>215</v>
      </c>
      <c r="E105" t="s">
        <v>151</v>
      </c>
      <c r="F105">
        <v>64486</v>
      </c>
      <c r="G105" t="s">
        <v>152</v>
      </c>
      <c r="H105">
        <v>1</v>
      </c>
    </row>
    <row r="106" spans="1:8" ht="12.75" hidden="1" outlineLevel="2" collapsed="1">
      <c r="A106" t="s">
        <v>374</v>
      </c>
      <c r="B106" t="s">
        <v>388</v>
      </c>
      <c r="C106" t="s">
        <v>229</v>
      </c>
      <c r="D106" t="s">
        <v>230</v>
      </c>
      <c r="E106" t="s">
        <v>58</v>
      </c>
      <c r="F106">
        <v>61745</v>
      </c>
      <c r="G106" t="s">
        <v>59</v>
      </c>
      <c r="H106">
        <v>1</v>
      </c>
    </row>
    <row r="107" spans="1:6" ht="12.75" outlineLevel="1" collapsed="1">
      <c r="A107" s="4" t="s">
        <v>408</v>
      </c>
      <c r="F107">
        <f>SUBTOTAL(9,F104:F106)</f>
        <v>199546</v>
      </c>
    </row>
    <row r="108" spans="1:8" ht="12.75" hidden="1" outlineLevel="2">
      <c r="A108" t="s">
        <v>382</v>
      </c>
      <c r="B108" t="s">
        <v>388</v>
      </c>
      <c r="C108" t="s">
        <v>64</v>
      </c>
      <c r="D108" t="s">
        <v>65</v>
      </c>
      <c r="E108" t="s">
        <v>66</v>
      </c>
      <c r="F108">
        <v>145409</v>
      </c>
      <c r="G108" t="s">
        <v>67</v>
      </c>
      <c r="H108">
        <v>1</v>
      </c>
    </row>
    <row r="109" spans="1:8" ht="12.75" hidden="1" outlineLevel="2" collapsed="1">
      <c r="A109" t="s">
        <v>382</v>
      </c>
      <c r="B109" t="s">
        <v>388</v>
      </c>
      <c r="C109" t="s">
        <v>353</v>
      </c>
      <c r="D109" t="s">
        <v>354</v>
      </c>
      <c r="E109" t="s">
        <v>355</v>
      </c>
      <c r="F109">
        <v>37240</v>
      </c>
      <c r="G109" t="s">
        <v>356</v>
      </c>
      <c r="H109">
        <v>1</v>
      </c>
    </row>
    <row r="110" spans="1:6" ht="12.75" outlineLevel="1" collapsed="1">
      <c r="A110" s="4" t="s">
        <v>396</v>
      </c>
      <c r="F110">
        <f>SUBTOTAL(9,F108:F109)</f>
        <v>182649</v>
      </c>
    </row>
    <row r="111" spans="1:8" ht="12.75" hidden="1" outlineLevel="2">
      <c r="A111" t="s">
        <v>378</v>
      </c>
      <c r="B111" t="s">
        <v>387</v>
      </c>
      <c r="C111" t="s">
        <v>44</v>
      </c>
      <c r="D111" t="s">
        <v>45</v>
      </c>
      <c r="E111" t="s">
        <v>46</v>
      </c>
      <c r="F111">
        <v>178779</v>
      </c>
      <c r="G111" t="s">
        <v>47</v>
      </c>
      <c r="H111">
        <v>1</v>
      </c>
    </row>
    <row r="112" spans="1:6" ht="12.75" outlineLevel="1" collapsed="1">
      <c r="A112" s="4" t="s">
        <v>409</v>
      </c>
      <c r="F112">
        <f>SUBTOTAL(9,F111:F111)</f>
        <v>178779</v>
      </c>
    </row>
    <row r="113" spans="1:8" ht="12.75" hidden="1" outlineLevel="2">
      <c r="A113" t="s">
        <v>379</v>
      </c>
      <c r="B113" t="s">
        <v>388</v>
      </c>
      <c r="C113" t="s">
        <v>48</v>
      </c>
      <c r="D113" t="s">
        <v>49</v>
      </c>
      <c r="E113" t="s">
        <v>50</v>
      </c>
      <c r="F113">
        <v>173522</v>
      </c>
      <c r="G113" t="s">
        <v>51</v>
      </c>
      <c r="H113">
        <v>1</v>
      </c>
    </row>
    <row r="114" spans="1:6" ht="12.75" outlineLevel="1" collapsed="1">
      <c r="A114" s="4" t="s">
        <v>414</v>
      </c>
      <c r="F114">
        <f>SUBTOTAL(9,F113:F113)</f>
        <v>173522</v>
      </c>
    </row>
    <row r="115" spans="1:8" ht="12.75" hidden="1" outlineLevel="2">
      <c r="A115" t="s">
        <v>386</v>
      </c>
      <c r="B115" t="s">
        <v>388</v>
      </c>
      <c r="C115" t="s">
        <v>199</v>
      </c>
      <c r="D115" t="s">
        <v>200</v>
      </c>
      <c r="E115" t="s">
        <v>201</v>
      </c>
      <c r="F115">
        <v>66484</v>
      </c>
      <c r="G115" t="s">
        <v>202</v>
      </c>
      <c r="H115">
        <v>1</v>
      </c>
    </row>
    <row r="116" spans="1:8" ht="12.75" hidden="1" outlineLevel="2">
      <c r="A116" t="s">
        <v>386</v>
      </c>
      <c r="B116" t="s">
        <v>388</v>
      </c>
      <c r="C116" t="s">
        <v>240</v>
      </c>
      <c r="D116" t="s">
        <v>241</v>
      </c>
      <c r="E116" t="s">
        <v>242</v>
      </c>
      <c r="F116">
        <v>56912</v>
      </c>
      <c r="G116" t="s">
        <v>243</v>
      </c>
      <c r="H116">
        <v>1</v>
      </c>
    </row>
    <row r="117" spans="1:8" ht="12.75" hidden="1" outlineLevel="2">
      <c r="A117" t="s">
        <v>386</v>
      </c>
      <c r="B117" t="s">
        <v>388</v>
      </c>
      <c r="C117" t="s">
        <v>292</v>
      </c>
      <c r="D117" t="s">
        <v>293</v>
      </c>
      <c r="E117" t="s">
        <v>294</v>
      </c>
      <c r="F117">
        <v>48479</v>
      </c>
      <c r="G117" t="s">
        <v>295</v>
      </c>
      <c r="H117">
        <v>1</v>
      </c>
    </row>
    <row r="118" spans="1:6" ht="12.75" outlineLevel="1" collapsed="1">
      <c r="A118" s="4" t="s">
        <v>401</v>
      </c>
      <c r="F118">
        <f>SUBTOTAL(9,F115:F117)</f>
        <v>171875</v>
      </c>
    </row>
    <row r="119" spans="1:8" ht="12.75" hidden="1" outlineLevel="2">
      <c r="A119" t="s">
        <v>380</v>
      </c>
      <c r="B119" t="s">
        <v>388</v>
      </c>
      <c r="C119" t="s">
        <v>56</v>
      </c>
      <c r="D119" t="s">
        <v>57</v>
      </c>
      <c r="E119" t="s">
        <v>58</v>
      </c>
      <c r="F119">
        <v>171412</v>
      </c>
      <c r="G119" t="s">
        <v>59</v>
      </c>
      <c r="H119">
        <v>1</v>
      </c>
    </row>
    <row r="120" spans="1:6" ht="12.75" outlineLevel="1" collapsed="1">
      <c r="A120" s="4" t="s">
        <v>403</v>
      </c>
      <c r="F120">
        <f>SUBTOTAL(9,F119:F119)</f>
        <v>171412</v>
      </c>
    </row>
    <row r="121" spans="1:8" ht="12.75" hidden="1" outlineLevel="2">
      <c r="A121" t="s">
        <v>384</v>
      </c>
      <c r="B121" t="s">
        <v>388</v>
      </c>
      <c r="C121" t="s">
        <v>97</v>
      </c>
      <c r="D121" t="s">
        <v>98</v>
      </c>
      <c r="E121" t="s">
        <v>99</v>
      </c>
      <c r="F121">
        <v>116478</v>
      </c>
      <c r="G121" t="s">
        <v>100</v>
      </c>
      <c r="H121">
        <v>1</v>
      </c>
    </row>
    <row r="122" spans="1:8" ht="63.75" hidden="1" outlineLevel="2">
      <c r="A122" t="s">
        <v>384</v>
      </c>
      <c r="B122" t="s">
        <v>388</v>
      </c>
      <c r="C122" t="s">
        <v>256</v>
      </c>
      <c r="D122" s="1" t="s">
        <v>257</v>
      </c>
      <c r="E122" t="s">
        <v>258</v>
      </c>
      <c r="F122">
        <v>53058</v>
      </c>
      <c r="G122" t="s">
        <v>259</v>
      </c>
      <c r="H122">
        <v>1</v>
      </c>
    </row>
    <row r="123" spans="1:6" ht="12.75" outlineLevel="1" collapsed="1">
      <c r="A123" s="4" t="s">
        <v>398</v>
      </c>
      <c r="D123" s="1"/>
      <c r="F123">
        <f>SUBTOTAL(9,F121:F122)</f>
        <v>169536</v>
      </c>
    </row>
    <row r="124" spans="1:8" ht="12.75" hidden="1" outlineLevel="2">
      <c r="A124" t="s">
        <v>373</v>
      </c>
      <c r="B124" t="s">
        <v>387</v>
      </c>
      <c r="C124" t="s">
        <v>308</v>
      </c>
      <c r="D124" t="s">
        <v>309</v>
      </c>
      <c r="E124" t="s">
        <v>310</v>
      </c>
      <c r="F124">
        <v>44563</v>
      </c>
      <c r="G124" t="s">
        <v>311</v>
      </c>
      <c r="H124">
        <v>1</v>
      </c>
    </row>
    <row r="125" spans="1:6" ht="12.75" outlineLevel="1" collapsed="1">
      <c r="A125" s="4" t="s">
        <v>402</v>
      </c>
      <c r="F125">
        <f>SUBTOTAL(9,F124:F124)</f>
        <v>44563</v>
      </c>
    </row>
    <row r="126" spans="1:6" ht="12.75">
      <c r="A126" s="4" t="s">
        <v>411</v>
      </c>
      <c r="F126">
        <f>SUBTOTAL(9,F2:F124)</f>
        <v>12215433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4">
      <selection activeCell="C31" sqref="C31"/>
    </sheetView>
  </sheetViews>
  <sheetFormatPr defaultColWidth="9.140625" defaultRowHeight="12.75"/>
  <cols>
    <col min="1" max="1" width="21.00390625" style="0" bestFit="1" customWidth="1"/>
  </cols>
  <sheetData>
    <row r="1" spans="1:3" ht="12.75">
      <c r="A1" s="4" t="s">
        <v>420</v>
      </c>
      <c r="B1">
        <v>2404577</v>
      </c>
      <c r="C1" s="6">
        <f>B1/$B$20</f>
        <v>0.1968474633686747</v>
      </c>
    </row>
    <row r="2" spans="1:3" ht="12.75">
      <c r="A2" s="4" t="s">
        <v>421</v>
      </c>
      <c r="B2">
        <v>1295465</v>
      </c>
      <c r="C2" s="6">
        <f aca="true" t="shared" si="0" ref="C2:C19">B2/$B$20</f>
        <v>0.10605150058945925</v>
      </c>
    </row>
    <row r="3" spans="1:3" ht="12.75">
      <c r="A3" s="4" t="s">
        <v>426</v>
      </c>
      <c r="B3">
        <v>1126691</v>
      </c>
      <c r="C3" s="6">
        <f t="shared" si="0"/>
        <v>0.09223504398083965</v>
      </c>
    </row>
    <row r="4" spans="1:3" ht="12.75">
      <c r="A4" s="4" t="s">
        <v>427</v>
      </c>
      <c r="B4">
        <v>1088420</v>
      </c>
      <c r="C4" s="6">
        <f t="shared" si="0"/>
        <v>0.08910204001773822</v>
      </c>
    </row>
    <row r="5" spans="1:3" ht="12.75">
      <c r="A5" s="4" t="s">
        <v>428</v>
      </c>
      <c r="B5">
        <v>708923</v>
      </c>
      <c r="C5" s="6">
        <f t="shared" si="0"/>
        <v>0.058035028312135965</v>
      </c>
    </row>
    <row r="6" spans="1:3" ht="12.75">
      <c r="A6" s="4" t="s">
        <v>429</v>
      </c>
      <c r="B6">
        <v>705788</v>
      </c>
      <c r="C6" s="6">
        <f t="shared" si="0"/>
        <v>0.057778385751859965</v>
      </c>
    </row>
    <row r="7" spans="1:3" ht="12.75">
      <c r="A7" s="4" t="s">
        <v>422</v>
      </c>
      <c r="B7">
        <v>436058</v>
      </c>
      <c r="C7" s="6">
        <f t="shared" si="0"/>
        <v>0.03569730192945268</v>
      </c>
    </row>
    <row r="8" spans="1:3" ht="12.75">
      <c r="A8" s="4" t="s">
        <v>423</v>
      </c>
      <c r="B8">
        <v>412907</v>
      </c>
      <c r="C8" s="6">
        <f t="shared" si="0"/>
        <v>0.03380207643887859</v>
      </c>
    </row>
    <row r="9" spans="1:3" ht="12.75">
      <c r="A9" s="4" t="s">
        <v>424</v>
      </c>
      <c r="B9">
        <v>410967</v>
      </c>
      <c r="C9" s="6">
        <f t="shared" si="0"/>
        <v>0.03364326094703315</v>
      </c>
    </row>
    <row r="10" spans="1:3" ht="12.75">
      <c r="A10" s="4" t="s">
        <v>437</v>
      </c>
      <c r="B10">
        <v>326529</v>
      </c>
      <c r="C10" s="6">
        <f t="shared" si="0"/>
        <v>0.026730857596288238</v>
      </c>
    </row>
    <row r="11" spans="1:3" ht="12.75">
      <c r="A11" s="3" t="s">
        <v>439</v>
      </c>
      <c r="B11">
        <v>313438</v>
      </c>
      <c r="C11" s="6">
        <f t="shared" si="0"/>
        <v>0.025659180480953888</v>
      </c>
    </row>
    <row r="12" spans="1:3" ht="12.75">
      <c r="A12" s="4" t="s">
        <v>425</v>
      </c>
      <c r="B12">
        <v>273041</v>
      </c>
      <c r="C12" s="6">
        <f t="shared" si="0"/>
        <v>0.022352134386067198</v>
      </c>
    </row>
    <row r="13" spans="1:3" ht="12.75">
      <c r="A13" s="4" t="s">
        <v>430</v>
      </c>
      <c r="B13">
        <v>262890</v>
      </c>
      <c r="C13" s="6">
        <f t="shared" si="0"/>
        <v>0.02152113641816872</v>
      </c>
    </row>
    <row r="14" spans="1:3" ht="12.75">
      <c r="A14" s="4" t="s">
        <v>431</v>
      </c>
      <c r="B14">
        <v>182649</v>
      </c>
      <c r="C14" s="6">
        <f t="shared" si="0"/>
        <v>0.014952314829936851</v>
      </c>
    </row>
    <row r="15" spans="1:3" ht="12.75">
      <c r="A15" s="4" t="s">
        <v>432</v>
      </c>
      <c r="B15">
        <v>173522</v>
      </c>
      <c r="C15" s="6">
        <f t="shared" si="0"/>
        <v>0.014205145245362977</v>
      </c>
    </row>
    <row r="16" spans="1:3" ht="12.75">
      <c r="A16" s="4" t="s">
        <v>433</v>
      </c>
      <c r="B16">
        <v>171875</v>
      </c>
      <c r="C16" s="6">
        <f t="shared" si="0"/>
        <v>0.014070315804605535</v>
      </c>
    </row>
    <row r="17" spans="1:3" ht="12.75">
      <c r="A17" s="4" t="s">
        <v>434</v>
      </c>
      <c r="B17">
        <v>171412</v>
      </c>
      <c r="C17" s="6">
        <f t="shared" si="0"/>
        <v>0.014032412932067164</v>
      </c>
    </row>
    <row r="18" spans="1:3" ht="12.75">
      <c r="A18" s="4" t="s">
        <v>435</v>
      </c>
      <c r="B18">
        <v>169536</v>
      </c>
      <c r="C18" s="6">
        <f t="shared" si="0"/>
        <v>0.013878836714179514</v>
      </c>
    </row>
    <row r="19" spans="1:4" ht="12.75">
      <c r="A19" s="4" t="s">
        <v>436</v>
      </c>
      <c r="B19">
        <v>1580745</v>
      </c>
      <c r="C19" s="6">
        <f t="shared" si="0"/>
        <v>0.12940556425629776</v>
      </c>
      <c r="D19">
        <f>SUM(B14:B19)</f>
        <v>2449739</v>
      </c>
    </row>
    <row r="20" spans="1:2" ht="12.75">
      <c r="A20" s="2" t="s">
        <v>438</v>
      </c>
      <c r="B20">
        <v>12215433</v>
      </c>
    </row>
    <row r="23" spans="1:3" ht="12.75">
      <c r="A23" s="4" t="s">
        <v>420</v>
      </c>
      <c r="B23">
        <v>2404577</v>
      </c>
      <c r="C23" s="6">
        <f>B23/$B$20</f>
        <v>0.1968474633686747</v>
      </c>
    </row>
    <row r="24" spans="1:3" ht="12.75">
      <c r="A24" s="4" t="s">
        <v>421</v>
      </c>
      <c r="B24">
        <v>1295465</v>
      </c>
      <c r="C24" s="6">
        <f aca="true" t="shared" si="1" ref="C24:C36">B24/$B$20</f>
        <v>0.10605150058945925</v>
      </c>
    </row>
    <row r="25" spans="1:3" ht="12.75">
      <c r="A25" s="4" t="s">
        <v>426</v>
      </c>
      <c r="B25">
        <v>1126691</v>
      </c>
      <c r="C25" s="6">
        <f t="shared" si="1"/>
        <v>0.09223504398083965</v>
      </c>
    </row>
    <row r="26" spans="1:3" ht="12.75">
      <c r="A26" s="4" t="s">
        <v>427</v>
      </c>
      <c r="B26">
        <v>1088420</v>
      </c>
      <c r="C26" s="6">
        <f t="shared" si="1"/>
        <v>0.08910204001773822</v>
      </c>
    </row>
    <row r="27" spans="1:3" ht="12.75">
      <c r="A27" s="4" t="s">
        <v>428</v>
      </c>
      <c r="B27">
        <v>708923</v>
      </c>
      <c r="C27" s="6">
        <f t="shared" si="1"/>
        <v>0.058035028312135965</v>
      </c>
    </row>
    <row r="28" spans="1:3" ht="12.75">
      <c r="A28" s="4" t="s">
        <v>429</v>
      </c>
      <c r="B28">
        <v>705788</v>
      </c>
      <c r="C28" s="6">
        <f t="shared" si="1"/>
        <v>0.057778385751859965</v>
      </c>
    </row>
    <row r="29" spans="1:3" ht="12.75">
      <c r="A29" s="4" t="s">
        <v>422</v>
      </c>
      <c r="B29">
        <v>436058</v>
      </c>
      <c r="C29" s="6">
        <f t="shared" si="1"/>
        <v>0.03569730192945268</v>
      </c>
    </row>
    <row r="30" spans="1:3" ht="12.75">
      <c r="A30" s="4" t="s">
        <v>423</v>
      </c>
      <c r="B30">
        <v>412907</v>
      </c>
      <c r="C30" s="6">
        <f t="shared" si="1"/>
        <v>0.03380207643887859</v>
      </c>
    </row>
    <row r="31" spans="1:3" ht="12.75">
      <c r="A31" s="4" t="s">
        <v>424</v>
      </c>
      <c r="B31">
        <v>410967</v>
      </c>
      <c r="C31" s="6">
        <f t="shared" si="1"/>
        <v>0.03364326094703315</v>
      </c>
    </row>
    <row r="32" spans="1:3" ht="12.75">
      <c r="A32" s="4" t="s">
        <v>437</v>
      </c>
      <c r="B32">
        <v>326529</v>
      </c>
      <c r="C32" s="6">
        <f t="shared" si="1"/>
        <v>0.026730857596288238</v>
      </c>
    </row>
    <row r="33" spans="1:3" ht="12.75">
      <c r="A33" s="3" t="s">
        <v>439</v>
      </c>
      <c r="B33">
        <v>313438</v>
      </c>
      <c r="C33" s="6">
        <f t="shared" si="1"/>
        <v>0.025659180480953888</v>
      </c>
    </row>
    <row r="34" spans="1:3" ht="12.75">
      <c r="A34" s="4" t="s">
        <v>425</v>
      </c>
      <c r="B34">
        <v>273041</v>
      </c>
      <c r="C34" s="6">
        <f t="shared" si="1"/>
        <v>0.022352134386067198</v>
      </c>
    </row>
    <row r="35" spans="1:3" ht="12.75">
      <c r="A35" s="4" t="s">
        <v>430</v>
      </c>
      <c r="B35">
        <v>262890</v>
      </c>
      <c r="C35" s="6">
        <f t="shared" si="1"/>
        <v>0.02152113641816872</v>
      </c>
    </row>
    <row r="36" spans="1:3" ht="12.75">
      <c r="A36" s="4" t="s">
        <v>436</v>
      </c>
      <c r="B36">
        <v>2449739</v>
      </c>
      <c r="C36" s="6">
        <f t="shared" si="1"/>
        <v>0.2005445897824498</v>
      </c>
    </row>
    <row r="37" spans="1:3" ht="12.75">
      <c r="A37" s="2" t="s">
        <v>438</v>
      </c>
      <c r="B37">
        <v>12215433</v>
      </c>
      <c r="C37" s="6">
        <f>SUM(C23:C36)</f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White Shadow</cp:lastModifiedBy>
  <dcterms:created xsi:type="dcterms:W3CDTF">2009-02-10T17:28:57Z</dcterms:created>
  <dcterms:modified xsi:type="dcterms:W3CDTF">2009-02-11T15:30:34Z</dcterms:modified>
  <cp:category/>
  <cp:version/>
  <cp:contentType/>
  <cp:contentStatus/>
</cp:coreProperties>
</file>